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1880"/>
  </bookViews>
  <sheets>
    <sheet name="Основной ассортимент" sheetId="1" r:id="rId1"/>
    <sheet name="Комплекты СОМВО" sheetId="4" r:id="rId2"/>
    <sheet name="Запчасти CAME" sheetId="2" r:id="rId3"/>
  </sheets>
  <definedNames>
    <definedName name="_xlnm.Print_Area" localSheetId="1">'Комплекты СОМВО'!$A$1:$K$156</definedName>
  </definedNames>
  <calcPr calcId="124519"/>
</workbook>
</file>

<file path=xl/calcChain.xml><?xml version="1.0" encoding="utf-8"?>
<calcChain xmlns="http://schemas.openxmlformats.org/spreadsheetml/2006/main">
  <c r="C460" i="2"/>
  <c r="C735"/>
  <c r="C654"/>
  <c r="C474"/>
  <c r="C253"/>
  <c r="C395"/>
  <c r="C98"/>
  <c r="C33"/>
  <c r="C270"/>
  <c r="C157"/>
  <c r="C334"/>
  <c r="C415"/>
  <c r="C160"/>
  <c r="C260"/>
  <c r="C759"/>
  <c r="C198"/>
  <c r="C351"/>
  <c r="C115"/>
  <c r="C282"/>
  <c r="C701"/>
  <c r="C732"/>
  <c r="C191"/>
  <c r="C639"/>
  <c r="C294"/>
  <c r="C375"/>
  <c r="C370"/>
  <c r="C552"/>
  <c r="C211"/>
  <c r="C290"/>
  <c r="C721"/>
  <c r="C48"/>
  <c r="C56"/>
  <c r="C702"/>
  <c r="C543"/>
  <c r="C566"/>
  <c r="C575"/>
  <c r="C134"/>
  <c r="C607"/>
  <c r="C232"/>
  <c r="C580"/>
  <c r="C90"/>
  <c r="C667"/>
  <c r="C161"/>
  <c r="C532"/>
  <c r="C187"/>
  <c r="C234"/>
  <c r="C93"/>
  <c r="C576"/>
  <c r="C713"/>
  <c r="C656"/>
  <c r="C140"/>
  <c r="C493"/>
  <c r="C196"/>
  <c r="C728"/>
  <c r="C151"/>
  <c r="C38"/>
  <c r="C27"/>
  <c r="C441"/>
  <c r="C306"/>
  <c r="C706"/>
  <c r="C80"/>
  <c r="C181"/>
  <c r="C716"/>
  <c r="C133"/>
  <c r="C470"/>
  <c r="C71"/>
  <c r="C15"/>
  <c r="C749"/>
  <c r="C695"/>
  <c r="C363"/>
  <c r="C356"/>
  <c r="C527"/>
  <c r="C485"/>
  <c r="C276"/>
  <c r="C482"/>
  <c r="C419"/>
  <c r="C275"/>
  <c r="C445"/>
  <c r="C722"/>
  <c r="C301"/>
  <c r="C573"/>
  <c r="C29"/>
  <c r="C633"/>
  <c r="C250"/>
  <c r="C638"/>
  <c r="C177"/>
  <c r="C563"/>
  <c r="C512"/>
  <c r="C385"/>
  <c r="C430"/>
  <c r="C263"/>
  <c r="C206"/>
  <c r="C44"/>
  <c r="C358"/>
  <c r="C518"/>
  <c r="C764"/>
  <c r="C277"/>
  <c r="C131"/>
  <c r="C456"/>
  <c r="C52"/>
  <c r="C591"/>
  <c r="C119"/>
  <c r="C257"/>
  <c r="C73"/>
  <c r="C365"/>
  <c r="C316"/>
  <c r="C753"/>
  <c r="C704"/>
  <c r="C337"/>
  <c r="C462"/>
  <c r="C665"/>
  <c r="C203"/>
  <c r="C442"/>
  <c r="C697"/>
  <c r="C262"/>
  <c r="C619"/>
  <c r="C738"/>
  <c r="C688"/>
  <c r="C364"/>
  <c r="C700"/>
  <c r="C314"/>
  <c r="C227"/>
  <c r="C605"/>
  <c r="C572"/>
  <c r="C405"/>
  <c r="C372"/>
  <c r="C663"/>
  <c r="C308"/>
  <c r="C212"/>
  <c r="C66"/>
  <c r="C23"/>
  <c r="C477"/>
  <c r="C327"/>
  <c r="C432"/>
  <c r="C539"/>
  <c r="C305"/>
  <c r="C130"/>
  <c r="C82"/>
  <c r="C484"/>
  <c r="C158"/>
  <c r="C588"/>
  <c r="C368"/>
  <c r="C296"/>
  <c r="C156"/>
  <c r="C155"/>
  <c r="C542"/>
  <c r="C531"/>
  <c r="C760"/>
  <c r="C176"/>
  <c r="C499"/>
  <c r="C87"/>
  <c r="C417"/>
  <c r="C558"/>
  <c r="C726"/>
  <c r="C113"/>
  <c r="C51"/>
  <c r="C615"/>
  <c r="C141"/>
  <c r="C699"/>
  <c r="C75"/>
  <c r="C269"/>
  <c r="C406"/>
  <c r="C536"/>
  <c r="C14"/>
  <c r="C369"/>
  <c r="C651"/>
  <c r="C53"/>
  <c r="C221"/>
  <c r="C374"/>
  <c r="C287"/>
  <c r="C610"/>
  <c r="C259"/>
  <c r="C96"/>
  <c r="C86"/>
  <c r="C608"/>
  <c r="C144"/>
  <c r="C526"/>
  <c r="C718"/>
  <c r="C193"/>
  <c r="C553"/>
  <c r="C494"/>
  <c r="C84"/>
  <c r="C194"/>
  <c r="C481"/>
  <c r="C455"/>
  <c r="C538"/>
  <c r="C318"/>
  <c r="C329"/>
  <c r="C452"/>
  <c r="C431"/>
  <c r="C136"/>
  <c r="C646"/>
  <c r="C401"/>
  <c r="C498"/>
  <c r="C238"/>
  <c r="C214"/>
  <c r="C91"/>
  <c r="C202"/>
  <c r="C593"/>
  <c r="C578"/>
  <c r="C195"/>
  <c r="C674"/>
  <c r="C464"/>
  <c r="C644"/>
  <c r="C404"/>
  <c r="C595"/>
  <c r="C220"/>
  <c r="C168"/>
  <c r="C409"/>
  <c r="C228"/>
  <c r="C240"/>
  <c r="C43"/>
  <c r="C541"/>
  <c r="C289"/>
  <c r="C242"/>
  <c r="C744"/>
  <c r="C437"/>
  <c r="C321"/>
  <c r="C763"/>
  <c r="C184"/>
  <c r="C550"/>
  <c r="C509"/>
  <c r="C24"/>
  <c r="C336"/>
  <c r="C85"/>
  <c r="C106"/>
  <c r="C662"/>
  <c r="C164"/>
  <c r="C516"/>
  <c r="C348"/>
  <c r="C299"/>
  <c r="C171"/>
  <c r="C72"/>
  <c r="C126"/>
  <c r="C679"/>
  <c r="C535"/>
  <c r="C10"/>
  <c r="C315"/>
  <c r="C272"/>
  <c r="C719"/>
  <c r="C127"/>
  <c r="C298"/>
  <c r="C345"/>
  <c r="C547"/>
  <c r="C346"/>
  <c r="C8"/>
  <c r="C376"/>
  <c r="C62"/>
  <c r="C362"/>
  <c r="C625"/>
  <c r="C600"/>
  <c r="C273"/>
  <c r="C517"/>
  <c r="C705"/>
  <c r="C390"/>
  <c r="C426"/>
  <c r="C594"/>
  <c r="C169"/>
  <c r="C544"/>
  <c r="C47"/>
  <c r="C20"/>
  <c r="C420"/>
  <c r="C173"/>
  <c r="C548"/>
  <c r="C387"/>
  <c r="C556"/>
  <c r="C45"/>
  <c r="C742"/>
  <c r="C645"/>
  <c r="C427"/>
  <c r="C268"/>
  <c r="C333"/>
  <c r="C178"/>
  <c r="C453"/>
  <c r="C352"/>
  <c r="C684"/>
  <c r="C755"/>
  <c r="C603"/>
  <c r="C475"/>
  <c r="C478"/>
  <c r="C647"/>
  <c r="C703"/>
  <c r="C490"/>
  <c r="C736"/>
  <c r="C162"/>
  <c r="C357"/>
  <c r="C274"/>
  <c r="C350"/>
  <c r="C341"/>
  <c r="C63"/>
  <c r="C471"/>
  <c r="C137"/>
  <c r="C233"/>
  <c r="C707"/>
  <c r="C489"/>
  <c r="C521"/>
  <c r="C671"/>
  <c r="C18"/>
  <c r="C139"/>
  <c r="C384"/>
  <c r="C163"/>
  <c r="C58"/>
  <c r="C569"/>
  <c r="C444"/>
  <c r="C309"/>
  <c r="C750"/>
  <c r="C519"/>
  <c r="C568"/>
  <c r="C245"/>
  <c r="C636"/>
  <c r="C500"/>
  <c r="C145"/>
  <c r="C710"/>
  <c r="C204"/>
  <c r="C122"/>
  <c r="C186"/>
  <c r="C709"/>
  <c r="C433"/>
  <c r="C511"/>
  <c r="C611"/>
  <c r="C116"/>
  <c r="C598"/>
  <c r="C492"/>
  <c r="C252"/>
  <c r="C2"/>
  <c r="C210"/>
  <c r="C267"/>
  <c r="C288"/>
  <c r="C142"/>
  <c r="C389"/>
  <c r="C691"/>
  <c r="C423"/>
  <c r="C201"/>
  <c r="C715"/>
  <c r="C412"/>
  <c r="C226"/>
  <c r="C101"/>
  <c r="C330"/>
  <c r="C291"/>
  <c r="C708"/>
  <c r="C712"/>
  <c r="C634"/>
  <c r="C185"/>
  <c r="C76"/>
  <c r="C31"/>
  <c r="C587"/>
  <c r="C635"/>
  <c r="C416"/>
  <c r="C247"/>
  <c r="C510"/>
  <c r="C50"/>
  <c r="C655"/>
  <c r="C562"/>
  <c r="C675"/>
  <c r="C342"/>
  <c r="C359"/>
  <c r="C727"/>
  <c r="C249"/>
  <c r="C476"/>
  <c r="C148"/>
  <c r="C367"/>
  <c r="C4"/>
  <c r="C677"/>
  <c r="C664"/>
  <c r="C77"/>
  <c r="C217"/>
  <c r="C102"/>
  <c r="C725"/>
  <c r="C310"/>
  <c r="C734"/>
  <c r="C312"/>
  <c r="C557"/>
  <c r="C99"/>
  <c r="C188"/>
  <c r="C319"/>
  <c r="C617"/>
  <c r="C394"/>
  <c r="C21"/>
  <c r="C69"/>
  <c r="C360"/>
  <c r="C241"/>
  <c r="C748"/>
  <c r="C79"/>
  <c r="C592"/>
  <c r="C46"/>
  <c r="C631"/>
  <c r="C332"/>
  <c r="C414"/>
  <c r="C685"/>
  <c r="C694"/>
  <c r="C410"/>
  <c r="C61"/>
  <c r="C746"/>
  <c r="C159"/>
  <c r="C297"/>
  <c r="C582"/>
  <c r="C248"/>
  <c r="C660"/>
  <c r="C724"/>
  <c r="C666"/>
  <c r="C495"/>
  <c r="C436"/>
  <c r="C89"/>
  <c r="C585"/>
  <c r="C225"/>
  <c r="C400"/>
  <c r="C57"/>
  <c r="C549"/>
  <c r="C322"/>
  <c r="C280"/>
  <c r="C616"/>
  <c r="C222"/>
  <c r="C67"/>
  <c r="C597"/>
  <c r="C740"/>
  <c r="C103"/>
  <c r="C40"/>
  <c r="C669"/>
  <c r="C328"/>
  <c r="C443"/>
  <c r="C320"/>
  <c r="C32"/>
  <c r="C386"/>
  <c r="C507"/>
  <c r="C657"/>
  <c r="C192"/>
  <c r="C450"/>
  <c r="C503"/>
  <c r="C271"/>
  <c r="C397"/>
  <c r="C534"/>
  <c r="C304"/>
  <c r="C488"/>
  <c r="C25"/>
  <c r="C741"/>
  <c r="C180"/>
  <c r="C125"/>
  <c r="C393"/>
  <c r="C561"/>
  <c r="C720"/>
  <c r="C300"/>
  <c r="C83"/>
  <c r="C281"/>
  <c r="C461"/>
  <c r="C120"/>
  <c r="C117"/>
  <c r="C502"/>
  <c r="C533"/>
  <c r="C307"/>
  <c r="C729"/>
  <c r="C632"/>
  <c r="C111"/>
  <c r="C723"/>
  <c r="C678"/>
  <c r="C525"/>
  <c r="C506"/>
  <c r="C26"/>
  <c r="C109"/>
  <c r="C411"/>
  <c r="C501"/>
  <c r="C630"/>
  <c r="C508"/>
  <c r="C421"/>
  <c r="C107"/>
  <c r="C39"/>
  <c r="C637"/>
  <c r="C620"/>
  <c r="C530"/>
  <c r="C326"/>
  <c r="C733"/>
  <c r="C480"/>
  <c r="C278"/>
  <c r="C261"/>
  <c r="C121"/>
  <c r="C681"/>
  <c r="C295"/>
  <c r="C12"/>
  <c r="C323"/>
  <c r="C213"/>
  <c r="C335"/>
  <c r="C612"/>
  <c r="C571"/>
  <c r="C392"/>
  <c r="C479"/>
  <c r="C696"/>
  <c r="C581"/>
  <c r="C135"/>
  <c r="C650"/>
  <c r="C3"/>
  <c r="C100"/>
  <c r="C284"/>
  <c r="C361"/>
  <c r="C472"/>
  <c r="C35"/>
  <c r="C251"/>
  <c r="C343"/>
  <c r="C641"/>
  <c r="C68"/>
  <c r="C11"/>
  <c r="C279"/>
  <c r="C467"/>
  <c r="C331"/>
  <c r="C623"/>
  <c r="C246"/>
  <c r="C70"/>
  <c r="C338"/>
  <c r="C167"/>
  <c r="C609"/>
  <c r="C583"/>
  <c r="C761"/>
  <c r="C643"/>
  <c r="C756"/>
  <c r="C317"/>
  <c r="C743"/>
  <c r="C6"/>
  <c r="C303"/>
  <c r="C469"/>
  <c r="C565"/>
  <c r="C577"/>
  <c r="C758"/>
  <c r="C624"/>
  <c r="C682"/>
  <c r="C596"/>
  <c r="C424"/>
  <c r="C407"/>
  <c r="C256"/>
  <c r="C255"/>
  <c r="C59"/>
  <c r="C5"/>
  <c r="C717"/>
  <c r="C408"/>
  <c r="C223"/>
  <c r="C143"/>
  <c r="C528"/>
  <c r="C396"/>
  <c r="C560"/>
  <c r="C313"/>
  <c r="C586"/>
  <c r="C683"/>
  <c r="C745"/>
  <c r="C229"/>
  <c r="C175"/>
  <c r="C642"/>
  <c r="C112"/>
  <c r="C373"/>
  <c r="C28"/>
  <c r="C513"/>
  <c r="C311"/>
  <c r="C504"/>
  <c r="C584"/>
  <c r="C752"/>
  <c r="C676"/>
  <c r="C391"/>
  <c r="C505"/>
  <c r="C78"/>
  <c r="C138"/>
  <c r="C182"/>
  <c r="C132"/>
  <c r="C413"/>
  <c r="C668"/>
  <c r="C483"/>
  <c r="C244"/>
  <c r="C216"/>
  <c r="C751"/>
  <c r="C473"/>
  <c r="C670"/>
  <c r="C65"/>
  <c r="C371"/>
  <c r="C16"/>
  <c r="C200"/>
  <c r="C451"/>
  <c r="C74"/>
  <c r="C579"/>
  <c r="C640"/>
  <c r="C17"/>
  <c r="C540"/>
  <c r="C459"/>
  <c r="C762"/>
  <c r="C292"/>
  <c r="C150"/>
  <c r="C606"/>
  <c r="C64"/>
  <c r="C429"/>
  <c r="C339"/>
  <c r="C22"/>
  <c r="C366"/>
  <c r="C239"/>
  <c r="C559"/>
  <c r="C652"/>
  <c r="C92"/>
  <c r="C765"/>
  <c r="C454"/>
  <c r="C468"/>
  <c r="C380"/>
  <c r="C236"/>
  <c r="C19"/>
  <c r="C97"/>
  <c r="C714"/>
  <c r="C108"/>
  <c r="C254"/>
  <c r="C434"/>
  <c r="C258"/>
  <c r="C235"/>
  <c r="C381"/>
  <c r="C179"/>
  <c r="C686"/>
  <c r="C737"/>
  <c r="C551"/>
  <c r="C88"/>
  <c r="C147"/>
  <c r="C183"/>
  <c r="C197"/>
  <c r="C49"/>
  <c r="C658"/>
  <c r="C54"/>
  <c r="C399"/>
  <c r="C522"/>
  <c r="C209"/>
  <c r="C174"/>
  <c r="C739"/>
  <c r="C629"/>
  <c r="C154"/>
  <c r="C170"/>
  <c r="C224"/>
  <c r="C377"/>
  <c r="C428"/>
  <c r="C626"/>
  <c r="C698"/>
  <c r="C41"/>
  <c r="C567"/>
  <c r="C266"/>
  <c r="C537"/>
  <c r="C81"/>
  <c r="C435"/>
  <c r="C30"/>
  <c r="C523"/>
  <c r="C754"/>
  <c r="C621"/>
  <c r="C230"/>
  <c r="C659"/>
  <c r="C449"/>
  <c r="C347"/>
  <c r="C55"/>
  <c r="C293"/>
  <c r="C458"/>
  <c r="C680"/>
  <c r="C344"/>
  <c r="C283"/>
  <c r="C574"/>
  <c r="C711"/>
  <c r="C653"/>
  <c r="C757"/>
  <c r="C104"/>
  <c r="C114"/>
  <c r="C42"/>
  <c r="C599"/>
  <c r="C687"/>
  <c r="C661"/>
  <c r="C520"/>
  <c r="C524"/>
  <c r="C398"/>
  <c r="C349"/>
  <c r="C243"/>
  <c r="C231"/>
  <c r="C105"/>
  <c r="C237"/>
  <c r="C146"/>
  <c r="C747"/>
  <c r="C302"/>
  <c r="C622"/>
  <c r="C446"/>
  <c r="C604"/>
  <c r="C457"/>
  <c r="C13"/>
  <c r="C529"/>
  <c r="C425"/>
  <c r="C199"/>
  <c r="C353"/>
  <c r="C418"/>
  <c r="C340"/>
  <c r="C60"/>
  <c r="C438"/>
  <c r="C692"/>
  <c r="C422"/>
  <c r="C205"/>
  <c r="C215"/>
  <c r="C118"/>
  <c r="C564"/>
  <c r="C9"/>
  <c r="C388"/>
  <c r="C110"/>
  <c r="C463"/>
  <c r="C149"/>
  <c r="C172"/>
  <c r="C693"/>
  <c r="C34"/>
  <c r="C618"/>
  <c r="C491"/>
  <c r="C7"/>
  <c r="C570"/>
</calcChain>
</file>

<file path=xl/sharedStrings.xml><?xml version="1.0" encoding="utf-8"?>
<sst xmlns="http://schemas.openxmlformats.org/spreadsheetml/2006/main" count="2801" uniqueCount="2104">
  <si>
    <t>АВТОМАТИКА, КОМПЛЕКТУЮЩИЕ ДЛЯ ВОРОТ</t>
  </si>
  <si>
    <t>Название
комплекта</t>
  </si>
  <si>
    <t>Пределы использования</t>
  </si>
  <si>
    <t>Состав
(артикулы)</t>
  </si>
  <si>
    <t>Описание продукции</t>
  </si>
  <si>
    <t>Кол-во</t>
  </si>
  <si>
    <t>АВТОМАТИЗАЦИЯ РАСПАШНЫХ ВОРОТ</t>
  </si>
  <si>
    <t>Комплекты для автоматизации распашных ворот</t>
  </si>
  <si>
    <t xml:space="preserve">Блок управления </t>
  </si>
  <si>
    <t>Блок управления многофункциональный</t>
  </si>
  <si>
    <t>FAST</t>
  </si>
  <si>
    <t xml:space="preserve">FERNI
40230             </t>
  </si>
  <si>
    <t>до 800кг или до 4,0м
интенсивность 30%</t>
  </si>
  <si>
    <t xml:space="preserve">FROG
</t>
  </si>
  <si>
    <t>Корпус привода для 001FROG-A, 001FROG-A24</t>
  </si>
  <si>
    <t>Разблокировка для 001FROG-A, 001FROG-A24</t>
  </si>
  <si>
    <t>Блок управления с расширенным набором функций</t>
  </si>
  <si>
    <t xml:space="preserve">Super Frog </t>
  </si>
  <si>
    <t>Корпус привода для 001FROG-MD-SD</t>
  </si>
  <si>
    <t>Комплект для автоматизации калитки</t>
  </si>
  <si>
    <t>Блок управления одним приводом</t>
  </si>
  <si>
    <t>Комплекты для автоматизации распашных ворот с высокой интенсивностью эксплуатации</t>
  </si>
  <si>
    <t>Блок управления двумя приводами</t>
  </si>
  <si>
    <t>STYLO</t>
  </si>
  <si>
    <t xml:space="preserve">до 150кг или до 1,8м
высокоинтенсивная
работа
</t>
  </si>
  <si>
    <t>Привод 24В линейный самоблокирующийся. С датчиком контроля движения и обнаружения препятствий (инкодер)</t>
  </si>
  <si>
    <t>Рычаг передачи шарнирный</t>
  </si>
  <si>
    <t>Система дистанционной разблокировки привода со встроенной кнопкой управления ( в корпусе) / трос 5 метров /.</t>
  </si>
  <si>
    <t>Кабель нагревательный со встроенным термостатом универсальный серии приводов FERNI, FAST</t>
  </si>
  <si>
    <t>Рычаг передачи скользящий для 001STYLO-ME</t>
  </si>
  <si>
    <t xml:space="preserve"> 001A4366</t>
  </si>
  <si>
    <t>Замок разблокировки с индивидуальным ключом стандарта EURO-DIN для 001FROG-A, 001FROG-A24</t>
  </si>
  <si>
    <t>001A4370</t>
  </si>
  <si>
    <t>Замок электромеханический для распашных ворот.12 В, 15 Вт</t>
  </si>
  <si>
    <t>АВТОМАТИЗАЦИЯ ОТКАТНЫХ ВОРОТ</t>
  </si>
  <si>
    <t>Комплекты для автоматизации откатных ворот</t>
  </si>
  <si>
    <t xml:space="preserve">BX-64           </t>
  </si>
  <si>
    <t>Привод 230В самоблокирующийся для откатных ворот                                                             Встроенный блок управления ZBX6</t>
  </si>
  <si>
    <t xml:space="preserve">BX-68         </t>
  </si>
  <si>
    <t>Привод 230В самоблокирующийся для откатных ворот.                                                   Встроенный блок управления ZBK</t>
  </si>
  <si>
    <t>Привод 230В самоблокирующийся для откатных ворот.                                                 Встроенный блок управления ZBK</t>
  </si>
  <si>
    <t>Привод 230В самоблокирующийся для откатных ворот.                                                    Встроенный блок управления ZBK</t>
  </si>
  <si>
    <t xml:space="preserve">BK-221       </t>
  </si>
  <si>
    <t>до 2200кг
высокоинтенсивная
работа</t>
  </si>
  <si>
    <t>Привод 230В самоблокирующийся для откатных ворот.                                                    Встроенный блок управления ZBK10</t>
  </si>
  <si>
    <t>Привод 380В самоблокирующийся для откатных ворот.                                                Встроенный блок управления ZT6</t>
  </si>
  <si>
    <t>Комплекты для откатных ворот с радиоразблокировкой</t>
  </si>
  <si>
    <t>Цепная передача для серии ВК</t>
  </si>
  <si>
    <t>Комплекты для автоматизации секционных гаражных ворот</t>
  </si>
  <si>
    <t>Привод 24В  потолочный для секционных ворот</t>
  </si>
  <si>
    <t xml:space="preserve">Профиль направляющий с цепной передачей L - 3.02 </t>
  </si>
  <si>
    <t xml:space="preserve">Радиоприемник встраиваемый </t>
  </si>
  <si>
    <t>Профиль направляющий с цепной передачей L - 3.52</t>
  </si>
  <si>
    <t>Профиль направляющий с цепной передачей L - 4.02</t>
  </si>
  <si>
    <t>Привод 24В потолочный для секционных ворот</t>
  </si>
  <si>
    <t>Комплекты для автоматизации секционных промышленных ворот</t>
  </si>
  <si>
    <t>Блок управления</t>
  </si>
  <si>
    <t>Крепеж для установки привода.</t>
  </si>
  <si>
    <t>Привод 24В  потолочный для секционных ворот до 10 м²</t>
  </si>
  <si>
    <t>Привод 24В  потолочный для секционных ворот до 14 м²</t>
  </si>
  <si>
    <t>Рычаг передачи для секционных ворот с притолокой от 30 до 60 см</t>
  </si>
  <si>
    <t>Рычаг-адаптер для подъемно-поворотных ворот</t>
  </si>
  <si>
    <t xml:space="preserve">Разблокиратор для приводов </t>
  </si>
  <si>
    <t>Система цепной передачи для секционных ворот (при высоте ворот более 5,5 м)</t>
  </si>
  <si>
    <t>Крепеж для установки приводов CBX на промышленные секционные ворота</t>
  </si>
  <si>
    <t>Редуктор цепной ручной для приводов (при высоте ворот не более 5 м)</t>
  </si>
  <si>
    <t>Ручка для разблокировки привода с ключом и тросом для внешней установки  / трос 7 метров /.</t>
  </si>
  <si>
    <t>АВТОМАТИЗАЦИЯ ГАРАЖНЫХ ПОДЪЕМНО-ПОВОРОТНЫХ ВОРОТ</t>
  </si>
  <si>
    <t>Автоматика для автоматизации подъемно-поворотных гаражных ворот</t>
  </si>
  <si>
    <t>001E456</t>
  </si>
  <si>
    <t>Привод 220В самоблокирующийся с установкой на полотно ворот</t>
  </si>
  <si>
    <t>002ZE5</t>
  </si>
  <si>
    <r>
      <t>EMEGA
1024</t>
    </r>
    <r>
      <rPr>
        <b/>
        <sz val="10"/>
        <rFont val="Arial"/>
        <family val="2"/>
        <charset val="204"/>
      </rPr>
      <t/>
    </r>
  </si>
  <si>
    <t>001E1024</t>
  </si>
  <si>
    <t>Привод 24B самоблокирующийся с установкой на полотно ворот</t>
  </si>
  <si>
    <t>002ZL19NA</t>
  </si>
  <si>
    <t>Электрозамок</t>
  </si>
  <si>
    <t>Крепление привода к полотну ворот</t>
  </si>
  <si>
    <t>Принадлежности для передающей системы /необх. 2шт/. При установке двух приводов принадлежности не используются</t>
  </si>
  <si>
    <t>Труба передачи (3м).При ширине ворот &gt;3м необходимы две трубы передачи. При установке 2-х приводов не используется.</t>
  </si>
  <si>
    <t>Удлинитель для тяги телескопической 001Е785А /необходимо 2шт/. Используется для ворот высотой более 2,4 м</t>
  </si>
  <si>
    <t>Автоматика для автоматизации рулонных ворот</t>
  </si>
  <si>
    <t>H1003</t>
  </si>
  <si>
    <t>до 120 кг
интенсивность  30%</t>
  </si>
  <si>
    <t>001H1003</t>
  </si>
  <si>
    <t>Привод 220В самоблокирующийся навальный</t>
  </si>
  <si>
    <t>002ZR24</t>
  </si>
  <si>
    <t>H2003</t>
  </si>
  <si>
    <t>до 200 кг
интенсивность  30%</t>
  </si>
  <si>
    <t>001H2003</t>
  </si>
  <si>
    <t>GARD
2500</t>
  </si>
  <si>
    <t>Наклейки светоотражающие на стрелу / 24шт. /.</t>
  </si>
  <si>
    <t>GARD
4000</t>
  </si>
  <si>
    <t>Накладки резиновые на стрелу 4м.</t>
  </si>
  <si>
    <t xml:space="preserve">Тумба шлагбаума с приводом и блоком управления. Класс защиты IP54. </t>
  </si>
  <si>
    <t>GARD
3750 дюралайт</t>
  </si>
  <si>
    <t>Кабель для подключения дюралайта</t>
  </si>
  <si>
    <t xml:space="preserve">GARD
6500 </t>
  </si>
  <si>
    <t>Опора стрелы</t>
  </si>
  <si>
    <t>GARD
6500 дюралайт</t>
  </si>
  <si>
    <t>Наклейки светоотражающие узкие / 20шт. /</t>
  </si>
  <si>
    <t xml:space="preserve">Вставка дополнительная </t>
  </si>
  <si>
    <t>Дюралайт на стрелу со светодиодами</t>
  </si>
  <si>
    <t>GARD
6000</t>
  </si>
  <si>
    <t>Накладки резиновые на стрелу 6,5м.</t>
  </si>
  <si>
    <t>Опора для стрелы.</t>
  </si>
  <si>
    <t>GARD
4040/2</t>
  </si>
  <si>
    <t>Сигнальная лампа на тумбы шлагбаумов 001G4040Z, 001G2080Z</t>
  </si>
  <si>
    <t>GARD
4040/4</t>
  </si>
  <si>
    <t>GARD
8000/6</t>
  </si>
  <si>
    <t>Соединитель и доп.вставка для стрел</t>
  </si>
  <si>
    <t>Опора для стрелы</t>
  </si>
  <si>
    <t>GARD
8000/8</t>
  </si>
  <si>
    <t>GARD
12000</t>
  </si>
  <si>
    <t>Автоматические скоростные шлагбаумы</t>
  </si>
  <si>
    <t>GARD
3000</t>
  </si>
  <si>
    <t>Стрела круглая алюминиевая 3 м. Функция "антиветер"</t>
  </si>
  <si>
    <t>Наклейки светоотражающие узкие.</t>
  </si>
  <si>
    <t>Крепление для стрелы 001G0402/3</t>
  </si>
  <si>
    <t>GARD
3000 дюралайт</t>
  </si>
  <si>
    <t>Крепление для стрелы 001G03750/3</t>
  </si>
  <si>
    <t>Аксессуары для шлагбаумов</t>
  </si>
  <si>
    <t>Опора шарнирная для стрелы 001G0401, 001G0402, 001G0601, 001G0602</t>
  </si>
  <si>
    <t>Лампа сигнальная на стрелу с платой управления для шлагбаумов 001G4000, 001G6000 / 6шт./</t>
  </si>
  <si>
    <t>Кронштейн для установки фотоэлемента DIR на тумбу шлагбаума 001G4040Z, 001G2080Z</t>
  </si>
  <si>
    <t>Опора шарнирная для стрелы 001G03750, 001G04000, 001G02000, 001G06000</t>
  </si>
  <si>
    <t>Шторка под стрелу шлагбаума (по 2 метра) для стрелы 001G0401, 001G0402, 001G0601, 001G0602</t>
  </si>
  <si>
    <t>Шарнир для складной стрелы 001G0401, 001G0601</t>
  </si>
  <si>
    <t>Шарнир для складной стрелы 001G03750 правый</t>
  </si>
  <si>
    <t>Шарнир для складной стрелы 001G03750 левый</t>
  </si>
  <si>
    <t>Крепление для стрелы 001G0402</t>
  </si>
  <si>
    <t>Крепление для стрелы 001G0602</t>
  </si>
  <si>
    <t>Адаптер для крепления KIARO S к шлагбауму 001G4000, 001G6000</t>
  </si>
  <si>
    <t>Кронштейн крепления для установки фотоэлементов DOC на тумбу шлагбаума 001G4000, 001G6000</t>
  </si>
  <si>
    <t>Обогреватель для шлагбаумов</t>
  </si>
  <si>
    <t>АВТОМАТИЧЕСКИЕ ЦЕПИ</t>
  </si>
  <si>
    <t>CAT
220</t>
  </si>
  <si>
    <t>Колонка с противовесом и системой натяжения цепи.</t>
  </si>
  <si>
    <t>CAT
24</t>
  </si>
  <si>
    <t>высокоинтенсивная
работа</t>
  </si>
  <si>
    <t>Аксессуары для автоматических цепей</t>
  </si>
  <si>
    <t>Желоб для цепи, встраиваемый в дорожное покрытие / 2 метра /.</t>
  </si>
  <si>
    <t>UNIPARK1</t>
  </si>
  <si>
    <t>1 парковочное
место</t>
  </si>
  <si>
    <t>Привод с монтажным основанием</t>
  </si>
  <si>
    <t>Барьер малый</t>
  </si>
  <si>
    <t xml:space="preserve">UNIPARK2 </t>
  </si>
  <si>
    <t>2 парковочных
места</t>
  </si>
  <si>
    <t>Плата расширения</t>
  </si>
  <si>
    <t>UNIPARK3</t>
  </si>
  <si>
    <t>3 парковочных
места</t>
  </si>
  <si>
    <t xml:space="preserve">UNIPARK4 </t>
  </si>
  <si>
    <t>4 парковочных
места</t>
  </si>
  <si>
    <t>Аксессуары для парковочных систем</t>
  </si>
  <si>
    <t>Барьер большой к UNIP (вместо ARK1)</t>
  </si>
  <si>
    <t>Радиоуправление</t>
  </si>
  <si>
    <t>Радиоприемник встраиваемый  для 001TOP-432EE, 001TOP-434EE, 001TAM-432SA</t>
  </si>
  <si>
    <t>Радиоприёмник встраиваемый Частота 40 Мгц для 001TCH-4024, 001TCH-4048</t>
  </si>
  <si>
    <t>Радиоприемник встраиваемый для 001TWIN 2 и 001TWIN 4</t>
  </si>
  <si>
    <t xml:space="preserve">Радиоприемник 2-х канальный в корпусе, универсальный </t>
  </si>
  <si>
    <t>Радиоприемник 2-х канальный в корпусе, универсальный для 001TWIN 2 и 001TWIN 4</t>
  </si>
  <si>
    <t>Радиоприемник 2-х канальный в корпусе, универсальный для 001TCH-4024, 001TCH-4048</t>
  </si>
  <si>
    <t xml:space="preserve">Приемник 4-х канальная в корпусе в к-те с 001AT04 (мастер) </t>
  </si>
  <si>
    <t>Плата декодера радиоканала 4-х канальная в корпусе</t>
  </si>
  <si>
    <t>Антенна</t>
  </si>
  <si>
    <t>Устройства безопасности</t>
  </si>
  <si>
    <t>Фотоэлементы  / передатчик, приемник / накладные, дальность 10 м</t>
  </si>
  <si>
    <t>Фотоэлементы  / передатчик, приемник / накладные, дальность 20 м</t>
  </si>
  <si>
    <t>Фотоэлементы  / передатчик, приемник / накладные, дальность 30 м</t>
  </si>
  <si>
    <t>Фотоэлементы  / передатчик, приемник / встраиваемые,  дальность 20 м</t>
  </si>
  <si>
    <t xml:space="preserve">Переходник для встроенной установки DIR                                                                                     </t>
  </si>
  <si>
    <t>Защита противоударная для DIR10</t>
  </si>
  <si>
    <t>Стойка 0,5 м /для фотоэлемента DIR / основная</t>
  </si>
  <si>
    <t>Стойка 0,5 м /для фотоэлемента DIR / дополнительная</t>
  </si>
  <si>
    <t xml:space="preserve">Стойка 0,5 м (для фотоэлемента DB) </t>
  </si>
  <si>
    <t>Резиновый чувствительный профиль безопасности с механическим контактом L - 1,5 м</t>
  </si>
  <si>
    <t>Резиновый чувствительный профиль безопасности с механическим контактом L - 1,7 м</t>
  </si>
  <si>
    <t>Резиновый чувствительный профиль безопасности с механическим контактом L - 2,0 м</t>
  </si>
  <si>
    <t>Резиновый чувствительный профиль безопасности с механическим контактом L - 2,5 м</t>
  </si>
  <si>
    <t>Плата для самодиагностики электрических контактов для серии DF</t>
  </si>
  <si>
    <t>Сигнальная лампа 230 В</t>
  </si>
  <si>
    <t>Сигнальная лампа 24 В</t>
  </si>
  <si>
    <t>Сигнальная лампа 230 В со счетчиком кол-ва срабатываний</t>
  </si>
  <si>
    <t>Сигнальная лампа 24 В со счетчиком кол-ва срабатываний</t>
  </si>
  <si>
    <t>Кронштейн для настенного крепления KIARO</t>
  </si>
  <si>
    <t>PSSRV1</t>
  </si>
  <si>
    <t>Светофор ламповый</t>
  </si>
  <si>
    <t>Ключ-выключатель с защитой цилиндра, накладной</t>
  </si>
  <si>
    <t>Ключ-выключатель с защитой цилиндра, встраиваемый</t>
  </si>
  <si>
    <t>Стойка 1 метр для клавиатуры, ключа-выключателя, считывателя.</t>
  </si>
  <si>
    <t>Клавиатура кодовая 9-кнопочная / накладная с ключом и подсветкой (16 777 216 кодовых комбинаций)</t>
  </si>
  <si>
    <t>Клавиатура кодовая 7-кнопочная / встраиваемая</t>
  </si>
  <si>
    <t>Клавиатура кодовая 7-кнопочная / накладная</t>
  </si>
  <si>
    <t>Считыватель PROXIMITY</t>
  </si>
  <si>
    <t>Датчик магнитный одноканальный для обнаружения транспортных средств</t>
  </si>
  <si>
    <t>Датчик магнитный 2-х канальный  для обнаружения транспортных средств</t>
  </si>
  <si>
    <t>Плата аварийного питания для серии VER (используется аккумулятор РВ 12-1,2 в кол-ве 2шт)</t>
  </si>
  <si>
    <t>Плата аварийного питания для CBXE 24V (используется аккумулятор РВ 12-1,2 в кол-ве 2шт)</t>
  </si>
  <si>
    <t>Блок аварийного питания для F1024, FROG24, EMEGA1024 (используется аккумулятор РВ 12-7 в кол-ве 3шт)</t>
  </si>
  <si>
    <t>Плата аварийного питания для CAT-X24 и шлагбаумов (кроме GARD2500) (используется аккумулятор РВ 12-7 в кол-ве 3шт)</t>
  </si>
  <si>
    <t>Плата аварийного питания для  UNIPARK (используется аккумулятор РВ 12-1,2 в кол-ве 3шт)</t>
  </si>
  <si>
    <t>Плата аварийного питания для  BX246 (используется аккумулятор РВ 12-1,2 в кол-ве 2шт)</t>
  </si>
  <si>
    <t>Плата аварийного питания для F500 (используется аккумулятор РВ 12-1,2 в кол-ве 2шт)</t>
  </si>
  <si>
    <t>Плата аварийного питания для AMICO, BX243 (используется аккумулятор РВ 12-1,2 в кол-ве 2шт)</t>
  </si>
  <si>
    <t>Плата аварийного питания для серии ATI, АХО, FAST 24B (используется аккумулятор РВ 12-1,2 в кол-ве 2шт)</t>
  </si>
  <si>
    <t xml:space="preserve">Аккумулятор  12 В, 1,2 Ач </t>
  </si>
  <si>
    <t xml:space="preserve">Аккумулятор  12 В, 7 Ач </t>
  </si>
  <si>
    <t>ООО "Призма-СБ"</t>
  </si>
  <si>
    <t>www.parkingspb.com</t>
  </si>
  <si>
    <t>Цена</t>
  </si>
  <si>
    <t>Розница</t>
  </si>
  <si>
    <t>Итого</t>
  </si>
  <si>
    <t xml:space="preserve">KRONO
310               </t>
  </si>
  <si>
    <r>
      <t>до 800кг или</t>
    </r>
    <r>
      <rPr>
        <sz val="11"/>
        <rFont val="Arial"/>
        <family val="2"/>
        <charset val="204"/>
      </rPr>
      <t xml:space="preserve"> до </t>
    </r>
    <r>
      <rPr>
        <b/>
        <sz val="11"/>
        <rFont val="Arial"/>
        <family val="2"/>
        <charset val="204"/>
      </rPr>
      <t>3,0м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интенсивность  30%</t>
    </r>
  </si>
  <si>
    <r>
      <t>001</t>
    </r>
    <r>
      <rPr>
        <b/>
        <sz val="11"/>
        <rFont val="Arial"/>
        <family val="2"/>
        <charset val="204"/>
      </rPr>
      <t xml:space="preserve">KR310D </t>
    </r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 xml:space="preserve">KR310S            </t>
    </r>
  </si>
  <si>
    <r>
      <t xml:space="preserve">Привод 230В </t>
    </r>
    <r>
      <rPr>
        <b/>
        <sz val="11"/>
        <rFont val="Arial"/>
        <family val="2"/>
        <charset val="204"/>
      </rPr>
      <t>линейный</t>
    </r>
    <r>
      <rPr>
        <sz val="11"/>
        <rFont val="Arial"/>
        <family val="2"/>
        <charset val="204"/>
      </rPr>
      <t xml:space="preserve"> самоблокирующийся
</t>
    </r>
    <r>
      <rPr>
        <i/>
        <sz val="11"/>
        <rFont val="Arial"/>
        <family val="2"/>
        <charset val="204"/>
      </rPr>
      <t xml:space="preserve">Специальный стальной крепеж </t>
    </r>
  </si>
  <si>
    <r>
      <t>002</t>
    </r>
    <r>
      <rPr>
        <b/>
        <sz val="11"/>
        <rFont val="Arial"/>
        <family val="2"/>
        <charset val="204"/>
      </rPr>
      <t>ZF1N</t>
    </r>
  </si>
  <si>
    <t xml:space="preserve">ATI
3000             </t>
  </si>
  <si>
    <r>
      <t>до 800кг или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до 3,0м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интенсивность  50%</t>
    </r>
  </si>
  <si>
    <r>
      <t>001</t>
    </r>
    <r>
      <rPr>
        <b/>
        <sz val="11"/>
        <rFont val="Arial"/>
        <family val="2"/>
        <charset val="204"/>
      </rPr>
      <t>A3000A</t>
    </r>
  </si>
  <si>
    <t xml:space="preserve">ATI
5000             </t>
  </si>
  <si>
    <t>до 1000кг или до 5,0м 
интенсивность  50%</t>
  </si>
  <si>
    <r>
      <t>001</t>
    </r>
    <r>
      <rPr>
        <b/>
        <sz val="11"/>
        <rFont val="Arial"/>
        <family val="2"/>
        <charset val="204"/>
      </rPr>
      <t>A5000A</t>
    </r>
  </si>
  <si>
    <r>
      <t xml:space="preserve">Привод 230В </t>
    </r>
    <r>
      <rPr>
        <b/>
        <sz val="11"/>
        <rFont val="Arial"/>
        <family val="2"/>
        <charset val="204"/>
      </rPr>
      <t>линейный</t>
    </r>
    <r>
      <rPr>
        <sz val="11"/>
        <rFont val="Arial"/>
        <family val="2"/>
        <charset val="204"/>
      </rPr>
      <t xml:space="preserve"> самоблокирующийся
</t>
    </r>
    <r>
      <rPr>
        <i/>
        <sz val="11"/>
        <rFont val="Arial"/>
        <family val="2"/>
        <charset val="204"/>
      </rPr>
      <t>Специальный</t>
    </r>
    <r>
      <rPr>
        <b/>
        <i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стальной крепеж </t>
    </r>
  </si>
  <si>
    <t xml:space="preserve">AXO 4           </t>
  </si>
  <si>
    <t>до 800кг или до 4,0м           интенсивность  30%</t>
  </si>
  <si>
    <r>
      <t>001</t>
    </r>
    <r>
      <rPr>
        <b/>
        <sz val="11"/>
        <rFont val="Arial"/>
        <family val="2"/>
        <charset val="204"/>
      </rPr>
      <t>AX402306</t>
    </r>
  </si>
  <si>
    <r>
      <t xml:space="preserve">Привод 230В </t>
    </r>
    <r>
      <rPr>
        <b/>
        <sz val="11"/>
        <rFont val="Arial"/>
        <family val="2"/>
        <charset val="204"/>
      </rPr>
      <t>линейный</t>
    </r>
    <r>
      <rPr>
        <sz val="11"/>
        <rFont val="Arial"/>
        <family val="2"/>
        <charset val="204"/>
      </rPr>
      <t xml:space="preserve"> самоблокирующийся с электронными концевиками. </t>
    </r>
    <r>
      <rPr>
        <b/>
        <sz val="11"/>
        <rFont val="Arial"/>
        <family val="2"/>
        <charset val="204"/>
      </rPr>
      <t>С датчиком контроля движения и обнаружения препятствий (инкодер)</t>
    </r>
  </si>
  <si>
    <r>
      <t>002</t>
    </r>
    <r>
      <rPr>
        <b/>
        <sz val="11"/>
        <rFont val="Arial"/>
        <family val="2"/>
        <charset val="204"/>
      </rPr>
      <t>ZM3E</t>
    </r>
  </si>
  <si>
    <t xml:space="preserve">AXO 7           </t>
  </si>
  <si>
    <t>до 1000кг или до 7,0м         интенсивность  30%</t>
  </si>
  <si>
    <r>
      <t>001</t>
    </r>
    <r>
      <rPr>
        <b/>
        <sz val="11"/>
        <rFont val="Arial"/>
        <family val="2"/>
        <charset val="204"/>
      </rPr>
      <t>AX71230</t>
    </r>
  </si>
  <si>
    <r>
      <t xml:space="preserve">Привод  230В </t>
    </r>
    <r>
      <rPr>
        <b/>
        <sz val="11"/>
        <rFont val="Arial"/>
        <family val="2"/>
        <charset val="204"/>
      </rPr>
      <t>линейный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не блокирующийся</t>
    </r>
    <r>
      <rPr>
        <sz val="11"/>
        <rFont val="Arial"/>
        <family val="2"/>
        <charset val="204"/>
      </rPr>
      <t xml:space="preserve"> с электронными концевиками. </t>
    </r>
    <r>
      <rPr>
        <b/>
        <sz val="11"/>
        <rFont val="Arial"/>
        <family val="2"/>
        <charset val="204"/>
      </rPr>
      <t>С датчиком контроля движения и обнаружения препятствий (инкодер)</t>
    </r>
    <r>
      <rPr>
        <sz val="11"/>
        <rFont val="Arial"/>
        <family val="2"/>
        <charset val="204"/>
      </rPr>
      <t xml:space="preserve">. </t>
    </r>
    <r>
      <rPr>
        <i/>
        <sz val="11"/>
        <rFont val="Arial"/>
        <family val="2"/>
        <charset val="204"/>
      </rPr>
      <t>Электрозамок обязателен.</t>
    </r>
  </si>
  <si>
    <t xml:space="preserve">FAST            </t>
  </si>
  <si>
    <r>
      <t xml:space="preserve">до 300кг или до 2,3м 
интенсивность 30% </t>
    </r>
    <r>
      <rPr>
        <b/>
        <i/>
        <sz val="11"/>
        <rFont val="Arial"/>
        <family val="2"/>
        <charset val="204"/>
      </rPr>
      <t>упрощенный монтаж</t>
    </r>
  </si>
  <si>
    <r>
      <t>001</t>
    </r>
    <r>
      <rPr>
        <b/>
        <sz val="11"/>
        <rFont val="Arial"/>
        <family val="2"/>
        <charset val="204"/>
      </rPr>
      <t>F7001</t>
    </r>
  </si>
  <si>
    <r>
      <t xml:space="preserve">Привод 230В </t>
    </r>
    <r>
      <rPr>
        <b/>
        <sz val="11"/>
        <rFont val="Arial"/>
        <family val="2"/>
        <charset val="204"/>
      </rPr>
      <t>рычажный</t>
    </r>
    <r>
      <rPr>
        <sz val="11"/>
        <rFont val="Arial"/>
        <family val="2"/>
        <charset val="204"/>
      </rPr>
      <t xml:space="preserve"> самоблокирующийся с шарнирным рычагом передачи. </t>
    </r>
    <r>
      <rPr>
        <i/>
        <sz val="11"/>
        <rFont val="Arial"/>
        <family val="2"/>
        <charset val="204"/>
      </rPr>
      <t>Стальной рычаг привода.</t>
    </r>
  </si>
  <si>
    <r>
      <t>001</t>
    </r>
    <r>
      <rPr>
        <b/>
        <sz val="11"/>
        <rFont val="Arial"/>
        <family val="2"/>
        <charset val="204"/>
      </rPr>
      <t>F7000</t>
    </r>
  </si>
  <si>
    <r>
      <t xml:space="preserve">Привод 230В </t>
    </r>
    <r>
      <rPr>
        <b/>
        <sz val="11"/>
        <rFont val="Arial"/>
        <family val="2"/>
        <charset val="204"/>
      </rPr>
      <t>рычажный</t>
    </r>
    <r>
      <rPr>
        <sz val="11"/>
        <rFont val="Arial"/>
        <family val="2"/>
        <charset val="204"/>
      </rPr>
      <t xml:space="preserve"> самоблокирующийся с шарнирным рычагом передачи. </t>
    </r>
    <r>
      <rPr>
        <b/>
        <sz val="11"/>
        <rFont val="Arial"/>
        <family val="2"/>
        <charset val="204"/>
      </rPr>
      <t xml:space="preserve">Встроенный блок управления 003ZF1.      </t>
    </r>
    <r>
      <rPr>
        <sz val="11"/>
        <rFont val="Arial"/>
        <family val="2"/>
        <charset val="204"/>
      </rPr>
      <t xml:space="preserve">                              </t>
    </r>
    <r>
      <rPr>
        <i/>
        <sz val="11"/>
        <rFont val="Arial"/>
        <family val="2"/>
        <charset val="204"/>
      </rPr>
      <t>Стальной рычаг привода.</t>
    </r>
  </si>
  <si>
    <t xml:space="preserve">FERNI
1000             </t>
  </si>
  <si>
    <r>
      <t>001</t>
    </r>
    <r>
      <rPr>
        <b/>
        <sz val="11"/>
        <rFont val="Arial"/>
        <family val="2"/>
        <charset val="204"/>
      </rPr>
      <t>F1000</t>
    </r>
  </si>
  <si>
    <r>
      <t>001</t>
    </r>
    <r>
      <rPr>
        <b/>
        <sz val="11"/>
        <rFont val="Arial"/>
        <family val="2"/>
        <charset val="204"/>
      </rPr>
      <t>FE40230</t>
    </r>
  </si>
  <si>
    <r>
      <t xml:space="preserve">Привод 230В </t>
    </r>
    <r>
      <rPr>
        <b/>
        <sz val="11"/>
        <rFont val="Arial"/>
        <family val="2"/>
        <charset val="204"/>
      </rPr>
      <t>рычажный</t>
    </r>
    <r>
      <rPr>
        <sz val="11"/>
        <rFont val="Arial"/>
        <family val="2"/>
        <charset val="204"/>
      </rPr>
      <t xml:space="preserve"> самоблокирующийся с шарнирным рычагом передачи. </t>
    </r>
    <r>
      <rPr>
        <b/>
        <sz val="11"/>
        <rFont val="Arial"/>
        <family val="2"/>
        <charset val="204"/>
      </rPr>
      <t xml:space="preserve">С датчиком контроля движения и обнаружения препятствий (инкодер). </t>
    </r>
    <r>
      <rPr>
        <i/>
        <sz val="11"/>
        <rFont val="Arial"/>
        <family val="2"/>
        <charset val="204"/>
      </rPr>
      <t>Стальной рычаг привода.</t>
    </r>
  </si>
  <si>
    <t>до 800кг или до 3,0м
интенсивность 30%
подземная (скрытая) установка</t>
  </si>
  <si>
    <r>
      <t>001</t>
    </r>
    <r>
      <rPr>
        <b/>
        <sz val="11"/>
        <rFont val="Arial"/>
        <family val="2"/>
        <charset val="204"/>
      </rPr>
      <t>FROG-A</t>
    </r>
  </si>
  <si>
    <r>
      <t xml:space="preserve">Привод 230В </t>
    </r>
    <r>
      <rPr>
        <b/>
        <sz val="11"/>
        <rFont val="Arial"/>
        <family val="2"/>
        <charset val="204"/>
      </rPr>
      <t xml:space="preserve">рычажный </t>
    </r>
    <r>
      <rPr>
        <sz val="11"/>
        <rFont val="Arial"/>
        <family val="2"/>
        <charset val="204"/>
      </rPr>
      <t xml:space="preserve">подземной установки                          </t>
    </r>
    <r>
      <rPr>
        <b/>
        <sz val="11"/>
        <rFont val="Arial"/>
        <family val="2"/>
        <charset val="204"/>
      </rPr>
      <t>Максимальный класс защиты IP67</t>
    </r>
  </si>
  <si>
    <r>
      <t>001</t>
    </r>
    <r>
      <rPr>
        <b/>
        <sz val="11"/>
        <rFont val="Arial"/>
        <family val="2"/>
        <charset val="204"/>
      </rPr>
      <t>FROG-CF</t>
    </r>
  </si>
  <si>
    <r>
      <t>001</t>
    </r>
    <r>
      <rPr>
        <b/>
        <sz val="11"/>
        <rFont val="Arial"/>
        <family val="2"/>
        <charset val="204"/>
      </rPr>
      <t>A4364</t>
    </r>
    <r>
      <rPr>
        <sz val="11"/>
        <rFont val="Arial"/>
        <family val="2"/>
        <charset val="204"/>
      </rPr>
      <t xml:space="preserve">   </t>
    </r>
  </si>
  <si>
    <r>
      <t>002</t>
    </r>
    <r>
      <rPr>
        <b/>
        <sz val="11"/>
        <rFont val="Arial"/>
        <family val="2"/>
        <charset val="204"/>
      </rPr>
      <t>ZA3N</t>
    </r>
  </si>
  <si>
    <t>до 1500кг или до 8,0м
интенсивность  50%
подземная (скрытая) установка</t>
  </si>
  <si>
    <r>
      <t>001</t>
    </r>
    <r>
      <rPr>
        <b/>
        <sz val="11"/>
        <rFont val="Arial"/>
        <family val="2"/>
        <charset val="204"/>
      </rPr>
      <t xml:space="preserve">FROG-MD </t>
    </r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FROG MS</t>
    </r>
  </si>
  <si>
    <r>
      <t xml:space="preserve">Привод 380В рычажный подземной установки                          </t>
    </r>
    <r>
      <rPr>
        <b/>
        <sz val="11"/>
        <rFont val="Arial"/>
        <family val="2"/>
        <charset val="204"/>
      </rPr>
      <t>Максимальный класс защиты IP67</t>
    </r>
  </si>
  <si>
    <r>
      <t>001</t>
    </r>
    <r>
      <rPr>
        <b/>
        <sz val="11"/>
        <rFont val="Arial"/>
        <family val="2"/>
        <charset val="204"/>
      </rPr>
      <t xml:space="preserve">FROG-CD </t>
    </r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FROG-CS</t>
    </r>
  </si>
  <si>
    <r>
      <t>002</t>
    </r>
    <r>
      <rPr>
        <b/>
        <sz val="11"/>
        <rFont val="Arial"/>
        <family val="2"/>
        <charset val="204"/>
      </rPr>
      <t>ZM3ES</t>
    </r>
  </si>
  <si>
    <t xml:space="preserve">FLEX
500/1            </t>
  </si>
  <si>
    <t>до 150кг или до 1,6м
высокоинтенсивная
работа</t>
  </si>
  <si>
    <r>
      <t>001</t>
    </r>
    <r>
      <rPr>
        <b/>
        <sz val="11"/>
        <rFont val="Arial"/>
        <family val="2"/>
        <charset val="204"/>
      </rPr>
      <t>F500</t>
    </r>
  </si>
  <si>
    <r>
      <rPr>
        <sz val="11"/>
        <rFont val="Arial"/>
        <family val="2"/>
        <charset val="204"/>
      </rPr>
      <t xml:space="preserve">Привод 24В рычажный </t>
    </r>
    <r>
      <rPr>
        <b/>
        <sz val="11"/>
        <rFont val="Arial"/>
        <family val="2"/>
        <charset val="204"/>
      </rPr>
      <t>не блокирующийся</t>
    </r>
    <r>
      <rPr>
        <sz val="11"/>
        <rFont val="Arial"/>
        <family val="2"/>
        <charset val="204"/>
      </rPr>
      <t xml:space="preserve"> с шарнирным рычагом передачи. </t>
    </r>
    <r>
      <rPr>
        <i/>
        <sz val="11"/>
        <rFont val="Arial"/>
        <family val="2"/>
        <charset val="204"/>
      </rPr>
      <t>Электрозамок обязателен.</t>
    </r>
    <r>
      <rPr>
        <sz val="11"/>
        <rFont val="Arial"/>
        <family val="2"/>
        <charset val="204"/>
      </rPr>
      <t xml:space="preserve">
</t>
    </r>
    <r>
      <rPr>
        <b/>
        <i/>
        <sz val="11"/>
        <rFont val="Arial"/>
        <family val="2"/>
        <charset val="204"/>
      </rPr>
      <t/>
    </r>
  </si>
  <si>
    <r>
      <t>002</t>
    </r>
    <r>
      <rPr>
        <b/>
        <sz val="11"/>
        <rFont val="Arial"/>
        <family val="2"/>
        <charset val="204"/>
      </rPr>
      <t>ZL160N</t>
    </r>
  </si>
  <si>
    <t xml:space="preserve">FLEX
500/2            </t>
  </si>
  <si>
    <r>
      <t>до 150кг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или до 1,6м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высокоинтенсивная
работа</t>
    </r>
  </si>
  <si>
    <r>
      <t xml:space="preserve">Привод 24В рычажный </t>
    </r>
    <r>
      <rPr>
        <b/>
        <sz val="11"/>
        <rFont val="Arial"/>
        <family val="2"/>
        <charset val="204"/>
      </rPr>
      <t>не блокирующийся</t>
    </r>
    <r>
      <rPr>
        <sz val="11"/>
        <rFont val="Arial"/>
        <family val="2"/>
        <charset val="204"/>
      </rPr>
      <t xml:space="preserve"> с шарнирным рычагом передачи. </t>
    </r>
    <r>
      <rPr>
        <i/>
        <sz val="11"/>
        <rFont val="Arial"/>
        <family val="2"/>
        <charset val="204"/>
      </rPr>
      <t>Электрозамок обязателен.</t>
    </r>
    <r>
      <rPr>
        <sz val="11"/>
        <rFont val="Arial"/>
        <family val="2"/>
        <charset val="204"/>
      </rPr>
      <t xml:space="preserve">
</t>
    </r>
  </si>
  <si>
    <r>
      <t>002</t>
    </r>
    <r>
      <rPr>
        <b/>
        <sz val="11"/>
        <rFont val="Arial"/>
        <family val="2"/>
        <charset val="204"/>
      </rPr>
      <t>ZL150N</t>
    </r>
  </si>
  <si>
    <r>
      <t>001</t>
    </r>
    <r>
      <rPr>
        <b/>
        <sz val="11"/>
        <rFont val="Arial"/>
        <family val="2"/>
        <charset val="204"/>
      </rPr>
      <t>STYLO-ME</t>
    </r>
  </si>
  <si>
    <r>
      <t>001</t>
    </r>
    <r>
      <rPr>
        <b/>
        <sz val="11"/>
        <rFont val="Arial"/>
        <family val="2"/>
        <charset val="204"/>
      </rPr>
      <t>STYLO-BS</t>
    </r>
  </si>
  <si>
    <r>
      <t>002</t>
    </r>
    <r>
      <rPr>
        <b/>
        <sz val="11"/>
        <rFont val="Arial"/>
        <family val="2"/>
        <charset val="204"/>
      </rPr>
      <t>ZL92</t>
    </r>
  </si>
  <si>
    <t xml:space="preserve">AMICO         </t>
  </si>
  <si>
    <t>до 250кг или до 1,8м
высокоинтенсивная
работа</t>
  </si>
  <si>
    <r>
      <t>001</t>
    </r>
    <r>
      <rPr>
        <b/>
        <sz val="11"/>
        <rFont val="Arial"/>
        <family val="2"/>
        <charset val="204"/>
      </rPr>
      <t>A1824</t>
    </r>
  </si>
  <si>
    <r>
      <t>002</t>
    </r>
    <r>
      <rPr>
        <b/>
        <sz val="11"/>
        <rFont val="Arial"/>
        <family val="2"/>
        <charset val="204"/>
      </rPr>
      <t>ZL90</t>
    </r>
  </si>
  <si>
    <t xml:space="preserve">ATI
3024N          </t>
  </si>
  <si>
    <t>до 800кг или до 3,0м
высокоинтенсивная
работа</t>
  </si>
  <si>
    <r>
      <t>001</t>
    </r>
    <r>
      <rPr>
        <b/>
        <sz val="11"/>
        <rFont val="Arial"/>
        <family val="2"/>
        <charset val="204"/>
      </rPr>
      <t>A3024N</t>
    </r>
  </si>
  <si>
    <r>
      <t xml:space="preserve">Привод 24В линейный самоблокирующийся
</t>
    </r>
    <r>
      <rPr>
        <i/>
        <sz val="11"/>
        <rFont val="Arial"/>
        <family val="2"/>
        <charset val="204"/>
      </rPr>
      <t xml:space="preserve">Специальный стальной крепеж </t>
    </r>
  </si>
  <si>
    <r>
      <t>002</t>
    </r>
    <r>
      <rPr>
        <b/>
        <sz val="11"/>
        <rFont val="Arial"/>
        <family val="2"/>
        <charset val="204"/>
      </rPr>
      <t>ZL180</t>
    </r>
  </si>
  <si>
    <t xml:space="preserve">ATI
5024N          </t>
  </si>
  <si>
    <t>до 1000кг или до 5,0м
высокоинтенсивная
работа</t>
  </si>
  <si>
    <r>
      <t>001</t>
    </r>
    <r>
      <rPr>
        <b/>
        <sz val="11"/>
        <rFont val="Arial"/>
        <family val="2"/>
        <charset val="204"/>
      </rPr>
      <t>A5024N</t>
    </r>
  </si>
  <si>
    <t xml:space="preserve">F7024N        </t>
  </si>
  <si>
    <t>до 300кг или до 2,3м
высокоинтенсивная
работа</t>
  </si>
  <si>
    <r>
      <t>001</t>
    </r>
    <r>
      <rPr>
        <b/>
        <sz val="11"/>
        <rFont val="Arial"/>
        <family val="2"/>
        <charset val="204"/>
      </rPr>
      <t>F7024N</t>
    </r>
  </si>
  <si>
    <r>
      <t xml:space="preserve">Привод 24В рычажный самоблокирующийся с шарнирным рычагом передачи. </t>
    </r>
    <r>
      <rPr>
        <i/>
        <sz val="11"/>
        <rFont val="Arial"/>
        <family val="2"/>
        <charset val="204"/>
      </rPr>
      <t>Стальной рычаг привода.</t>
    </r>
  </si>
  <si>
    <t xml:space="preserve">FERNI
1024             </t>
  </si>
  <si>
    <t>до 800кг или до 4,0м
высокоинтенсивная
работа</t>
  </si>
  <si>
    <r>
      <t>001</t>
    </r>
    <r>
      <rPr>
        <b/>
        <sz val="11"/>
        <rFont val="Arial"/>
        <family val="2"/>
        <charset val="204"/>
      </rPr>
      <t>F1024</t>
    </r>
  </si>
  <si>
    <r>
      <t>002</t>
    </r>
    <r>
      <rPr>
        <b/>
        <sz val="11"/>
        <rFont val="Arial"/>
        <family val="2"/>
        <charset val="204"/>
      </rPr>
      <t>ZL19N</t>
    </r>
  </si>
  <si>
    <t xml:space="preserve">FROG
24                 </t>
  </si>
  <si>
    <t>до 800кг или до 3,0м
высокоинтенсивная
работа
подземная (скрытая) установка</t>
  </si>
  <si>
    <r>
      <t>001</t>
    </r>
    <r>
      <rPr>
        <b/>
        <sz val="11"/>
        <rFont val="Arial"/>
        <family val="2"/>
        <charset val="204"/>
      </rPr>
      <t>FROG-A24</t>
    </r>
  </si>
  <si>
    <r>
      <t xml:space="preserve">Привод 24В рычажный подземной установки                            </t>
    </r>
    <r>
      <rPr>
        <b/>
        <sz val="11"/>
        <rFont val="Arial"/>
        <family val="2"/>
        <charset val="204"/>
      </rPr>
      <t>Максимальный класс защиты IP67</t>
    </r>
  </si>
  <si>
    <r>
      <t xml:space="preserve"> 001</t>
    </r>
    <r>
      <rPr>
        <b/>
        <sz val="11"/>
        <rFont val="Arial"/>
        <family val="2"/>
        <charset val="204"/>
      </rPr>
      <t>A4364</t>
    </r>
  </si>
  <si>
    <t>Аксессуары и другие блоки управления для приводов распашных ворот</t>
  </si>
  <si>
    <t>Название
(артикул)</t>
  </si>
  <si>
    <r>
      <t>001</t>
    </r>
    <r>
      <rPr>
        <b/>
        <sz val="11"/>
        <rFont val="Arial"/>
        <family val="2"/>
        <charset val="204"/>
      </rPr>
      <t>H3000</t>
    </r>
  </si>
  <si>
    <r>
      <t>001</t>
    </r>
    <r>
      <rPr>
        <b/>
        <sz val="11"/>
        <rFont val="Arial"/>
        <family val="2"/>
        <charset val="204"/>
      </rPr>
      <t>PSRT02</t>
    </r>
  </si>
  <si>
    <r>
      <t>001</t>
    </r>
    <r>
      <rPr>
        <b/>
        <sz val="11"/>
        <rFont val="Arial"/>
        <family val="2"/>
        <charset val="204"/>
      </rPr>
      <t>STYLO-BD</t>
    </r>
  </si>
  <si>
    <r>
      <t>001</t>
    </r>
    <r>
      <rPr>
        <b/>
        <sz val="11"/>
        <rFont val="Arial"/>
        <family val="2"/>
        <charset val="204"/>
      </rPr>
      <t>LOCK82</t>
    </r>
  </si>
  <si>
    <r>
      <t xml:space="preserve">Рычаг передачи для серии FROG </t>
    </r>
    <r>
      <rPr>
        <b/>
        <sz val="11"/>
        <rFont val="Arial"/>
        <family val="2"/>
        <charset val="204"/>
      </rPr>
      <t xml:space="preserve">для открывания ворот на угол до 140° </t>
    </r>
    <r>
      <rPr>
        <sz val="11"/>
        <rFont val="Arial"/>
        <family val="2"/>
        <charset val="204"/>
      </rPr>
      <t>при макс. ширине створки-2м.</t>
    </r>
  </si>
  <si>
    <r>
      <t>001</t>
    </r>
    <r>
      <rPr>
        <b/>
        <sz val="11"/>
        <rFont val="Arial Cyr"/>
        <charset val="204"/>
      </rPr>
      <t>FL-180</t>
    </r>
  </si>
  <si>
    <r>
      <t xml:space="preserve">Цепная передача для серии FROG </t>
    </r>
    <r>
      <rPr>
        <b/>
        <sz val="11"/>
        <rFont val="Arial"/>
        <family val="2"/>
        <charset val="204"/>
      </rPr>
      <t xml:space="preserve">для открывания ворот на угол до 180° </t>
    </r>
    <r>
      <rPr>
        <sz val="11"/>
        <rFont val="Arial"/>
        <family val="2"/>
        <charset val="204"/>
      </rPr>
      <t>при макс. ширине створки-2м.</t>
    </r>
  </si>
  <si>
    <r>
      <t>002</t>
    </r>
    <r>
      <rPr>
        <b/>
        <sz val="11"/>
        <rFont val="Arial"/>
        <family val="2"/>
        <charset val="204"/>
      </rPr>
      <t>ZL170N</t>
    </r>
  </si>
  <si>
    <r>
      <t xml:space="preserve">Для одного привода с питанием двигателя 24В. </t>
    </r>
    <r>
      <rPr>
        <b/>
        <sz val="11"/>
        <rFont val="Arial"/>
        <family val="2"/>
        <charset val="204"/>
      </rPr>
      <t>Выход  2-го радиоканала</t>
    </r>
    <r>
      <rPr>
        <sz val="11"/>
        <rFont val="Arial"/>
        <family val="2"/>
        <charset val="204"/>
      </rPr>
      <t>, возможность подключения электрозамка.</t>
    </r>
  </si>
  <si>
    <r>
      <t>002</t>
    </r>
    <r>
      <rPr>
        <b/>
        <sz val="11"/>
        <rFont val="Arial"/>
        <family val="2"/>
        <charset val="204"/>
      </rPr>
      <t>ZR24</t>
    </r>
  </si>
  <si>
    <t xml:space="preserve">Для одного привода с питанием двигателя 220В. </t>
  </si>
  <si>
    <t>Название
привода</t>
  </si>
  <si>
    <t xml:space="preserve">BX-243         </t>
  </si>
  <si>
    <r>
      <t>до 300кг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высокоинтенсивная
работа</t>
    </r>
  </si>
  <si>
    <r>
      <t>001</t>
    </r>
    <r>
      <rPr>
        <b/>
        <sz val="11"/>
        <rFont val="Arial"/>
        <family val="2"/>
        <charset val="204"/>
      </rPr>
      <t>BX-243</t>
    </r>
  </si>
  <si>
    <r>
      <t xml:space="preserve">Привод 24В самоблокирующийся для откатных ворот </t>
    </r>
    <r>
      <rPr>
        <b/>
        <sz val="11"/>
        <rFont val="Arial"/>
        <family val="2"/>
        <charset val="204"/>
      </rPr>
      <t>c датчиком контроля движения и обнаружения препятствий</t>
    </r>
    <r>
      <rPr>
        <sz val="11"/>
        <rFont val="Arial"/>
        <family val="2"/>
        <charset val="204"/>
      </rPr>
      <t xml:space="preserve"> (инкодер)                                     Встроенный блок управления ZN2</t>
    </r>
  </si>
  <si>
    <r>
      <t xml:space="preserve">до 400 кг                   </t>
    </r>
    <r>
      <rPr>
        <b/>
        <sz val="11"/>
        <rFont val="Arial"/>
        <family val="2"/>
        <charset val="204"/>
      </rPr>
      <t>интенсивность  30%</t>
    </r>
  </si>
  <si>
    <r>
      <t>001</t>
    </r>
    <r>
      <rPr>
        <b/>
        <sz val="11"/>
        <rFont val="Arial"/>
        <family val="2"/>
        <charset val="204"/>
      </rPr>
      <t>BX-64</t>
    </r>
  </si>
  <si>
    <r>
      <t xml:space="preserve">до 800 кг                   </t>
    </r>
    <r>
      <rPr>
        <b/>
        <sz val="11"/>
        <rFont val="Arial"/>
        <family val="2"/>
        <charset val="204"/>
      </rPr>
      <t>интенсивность  30%</t>
    </r>
  </si>
  <si>
    <r>
      <t>001</t>
    </r>
    <r>
      <rPr>
        <b/>
        <sz val="11"/>
        <rFont val="Arial"/>
        <family val="2"/>
        <charset val="204"/>
      </rPr>
      <t>BX-68</t>
    </r>
  </si>
  <si>
    <t xml:space="preserve">BX-78           </t>
  </si>
  <si>
    <r>
      <t>001</t>
    </r>
    <r>
      <rPr>
        <b/>
        <sz val="11"/>
        <rFont val="Arial"/>
        <family val="2"/>
        <charset val="204"/>
      </rPr>
      <t>BX-78</t>
    </r>
  </si>
  <si>
    <r>
      <t xml:space="preserve">Привод 230В самоблокирующийся для откатных ворот </t>
    </r>
    <r>
      <rPr>
        <b/>
        <sz val="11"/>
        <rFont val="Arial"/>
        <family val="2"/>
        <charset val="204"/>
      </rPr>
      <t>с датчиком контроля движения и обнаружения препятствий</t>
    </r>
    <r>
      <rPr>
        <sz val="11"/>
        <rFont val="Arial"/>
        <family val="2"/>
        <charset val="204"/>
      </rPr>
      <t xml:space="preserve"> (инкодер)                                                            Встроенный блок управления ZBX78</t>
    </r>
  </si>
  <si>
    <t xml:space="preserve">BX-246         </t>
  </si>
  <si>
    <r>
      <t>до 600кг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высокоинтенсивная
работа</t>
    </r>
  </si>
  <si>
    <r>
      <t>001</t>
    </r>
    <r>
      <rPr>
        <b/>
        <sz val="11"/>
        <rFont val="Arial"/>
        <family val="2"/>
        <charset val="204"/>
      </rPr>
      <t>BX-246</t>
    </r>
  </si>
  <si>
    <r>
      <t xml:space="preserve">Привод 24В самоблокирующийся для откатных ворот </t>
    </r>
    <r>
      <rPr>
        <b/>
        <sz val="11"/>
        <rFont val="Arial"/>
        <family val="2"/>
        <charset val="204"/>
      </rPr>
      <t xml:space="preserve">с датчиком контроля движения и обнаружения препятствий </t>
    </r>
    <r>
      <rPr>
        <sz val="11"/>
        <rFont val="Arial"/>
        <family val="2"/>
        <charset val="204"/>
      </rPr>
      <t>(инкодер)                                                                Встроенный блок управления ZD2</t>
    </r>
  </si>
  <si>
    <t xml:space="preserve">BK-1200         </t>
  </si>
  <si>
    <t>до 1200кг
интенсивность  50%</t>
  </si>
  <si>
    <r>
      <t>001</t>
    </r>
    <r>
      <rPr>
        <b/>
        <sz val="11"/>
        <rFont val="Arial"/>
        <family val="2"/>
        <charset val="204"/>
      </rPr>
      <t>BK-1200</t>
    </r>
  </si>
  <si>
    <t xml:space="preserve">BK-1800       </t>
  </si>
  <si>
    <t>до 1800кг
интенсивность  50%</t>
  </si>
  <si>
    <r>
      <t>001</t>
    </r>
    <r>
      <rPr>
        <b/>
        <sz val="11"/>
        <rFont val="Arial"/>
        <family val="2"/>
        <charset val="204"/>
      </rPr>
      <t>BK-1800</t>
    </r>
  </si>
  <si>
    <t xml:space="preserve">BK-2200       </t>
  </si>
  <si>
    <t>до 2200кг
интенсивность  50%</t>
  </si>
  <si>
    <r>
      <t>001</t>
    </r>
    <r>
      <rPr>
        <b/>
        <sz val="11"/>
        <rFont val="Arial"/>
        <family val="2"/>
        <charset val="204"/>
      </rPr>
      <t>BK-2200</t>
    </r>
  </si>
  <si>
    <r>
      <t>001</t>
    </r>
    <r>
      <rPr>
        <b/>
        <sz val="11"/>
        <rFont val="Arial"/>
        <family val="2"/>
        <charset val="204"/>
      </rPr>
      <t>BK-221</t>
    </r>
  </si>
  <si>
    <t xml:space="preserve">BY-3500T     </t>
  </si>
  <si>
    <t>до 3500кг
интенсивность  50%</t>
  </si>
  <si>
    <r>
      <t>001</t>
    </r>
    <r>
      <rPr>
        <b/>
        <sz val="11"/>
        <rFont val="Arial"/>
        <family val="2"/>
        <charset val="204"/>
      </rPr>
      <t>BY-3500T</t>
    </r>
  </si>
  <si>
    <t xml:space="preserve">BX-P               </t>
  </si>
  <si>
    <t>до 600кг
интенсивность 30%</t>
  </si>
  <si>
    <r>
      <t>001</t>
    </r>
    <r>
      <rPr>
        <b/>
        <sz val="11"/>
        <rFont val="Arial"/>
        <family val="2"/>
        <charset val="204"/>
      </rPr>
      <t>BX-P</t>
    </r>
  </si>
  <si>
    <r>
      <t xml:space="preserve">Привод 230В самоблокирующийся для откатных ворот. 
</t>
    </r>
    <r>
      <rPr>
        <b/>
        <sz val="11"/>
        <rFont val="Arial"/>
        <family val="2"/>
        <charset val="204"/>
      </rPr>
      <t>Радио-разблокировка привода с помощью брелка - передатчика.</t>
    </r>
    <r>
      <rPr>
        <sz val="11"/>
        <rFont val="Arial"/>
        <family val="2"/>
        <charset val="204"/>
      </rPr>
      <t xml:space="preserve">
Встроенный блок управления ZBX8</t>
    </r>
  </si>
  <si>
    <t xml:space="preserve">BK-1200P    </t>
  </si>
  <si>
    <t>до 1200кг
интенсивность 30%</t>
  </si>
  <si>
    <r>
      <t>001</t>
    </r>
    <r>
      <rPr>
        <b/>
        <sz val="11"/>
        <rFont val="Arial"/>
        <family val="2"/>
        <charset val="204"/>
      </rPr>
      <t>BK-1200P</t>
    </r>
  </si>
  <si>
    <r>
      <t xml:space="preserve">Привод 230В самоблокирующийся для откатных ворот. 
</t>
    </r>
    <r>
      <rPr>
        <b/>
        <sz val="11"/>
        <rFont val="Arial"/>
        <family val="2"/>
        <charset val="204"/>
      </rPr>
      <t>Радио-разблокировка привода с помощью брелка - передатчика.</t>
    </r>
    <r>
      <rPr>
        <sz val="11"/>
        <rFont val="Arial"/>
        <family val="2"/>
        <charset val="204"/>
      </rPr>
      <t xml:space="preserve">
Встроенный блок управления ZBK8</t>
    </r>
  </si>
  <si>
    <t>Зубчатые рейки и аксессуары для приводов откатных ворот</t>
  </si>
  <si>
    <t xml:space="preserve">                      Описание продукции</t>
  </si>
  <si>
    <t>Кабель нагревательный со встроенным термостатом универсальный для серии приводов BX, BK, BY</t>
  </si>
  <si>
    <t>262-30*8(264)</t>
  </si>
  <si>
    <r>
      <t xml:space="preserve">Рейка зубчатая на болтах </t>
    </r>
    <r>
      <rPr>
        <b/>
        <sz val="11"/>
        <rFont val="Arial"/>
        <family val="2"/>
        <charset val="204"/>
      </rPr>
      <t>30*8 мм</t>
    </r>
    <r>
      <rPr>
        <sz val="11"/>
        <rFont val="Arial"/>
        <family val="2"/>
        <charset val="204"/>
      </rPr>
      <t xml:space="preserve">  / 1метр /</t>
    </r>
  </si>
  <si>
    <r>
      <t>009</t>
    </r>
    <r>
      <rPr>
        <b/>
        <sz val="11"/>
        <rFont val="Arial"/>
        <family val="2"/>
        <charset val="204"/>
      </rPr>
      <t>CGZS12</t>
    </r>
  </si>
  <si>
    <r>
      <t xml:space="preserve">Рейка зубчатая на болтах </t>
    </r>
    <r>
      <rPr>
        <b/>
        <sz val="11"/>
        <rFont val="Arial"/>
        <family val="2"/>
        <charset val="204"/>
      </rPr>
      <t>30*12 мм</t>
    </r>
    <r>
      <rPr>
        <sz val="11"/>
        <rFont val="Arial"/>
        <family val="2"/>
        <charset val="204"/>
      </rPr>
      <t xml:space="preserve">  / 1метр /</t>
    </r>
  </si>
  <si>
    <r>
      <t>009</t>
    </r>
    <r>
      <rPr>
        <b/>
        <sz val="11"/>
        <rFont val="Arial"/>
        <family val="2"/>
        <charset val="204"/>
      </rPr>
      <t>CGZ6</t>
    </r>
  </si>
  <si>
    <t>Рейка зубчатая для BK-2200, BY 3500T   / 1метр /</t>
  </si>
  <si>
    <r>
      <t>001</t>
    </r>
    <r>
      <rPr>
        <b/>
        <sz val="11"/>
        <rFont val="Arial"/>
        <family val="2"/>
        <charset val="204"/>
      </rPr>
      <t>B4353</t>
    </r>
  </si>
  <si>
    <r>
      <t>009</t>
    </r>
    <r>
      <rPr>
        <b/>
        <sz val="11"/>
        <rFont val="Arial"/>
        <family val="2"/>
        <charset val="204"/>
      </rPr>
      <t>CCT</t>
    </r>
  </si>
  <si>
    <r>
      <t xml:space="preserve">Цепь </t>
    </r>
    <r>
      <rPr>
        <sz val="11"/>
        <rFont val="Calibri"/>
        <family val="2"/>
        <charset val="204"/>
      </rPr>
      <t>⅟</t>
    </r>
    <r>
      <rPr>
        <sz val="8.25"/>
        <rFont val="Arial"/>
        <family val="2"/>
        <charset val="204"/>
      </rPr>
      <t xml:space="preserve">2 </t>
    </r>
    <r>
      <rPr>
        <sz val="11"/>
        <rFont val="Arial"/>
        <family val="2"/>
        <charset val="204"/>
      </rPr>
      <t>дюйма / 5 метров / для 001B4353</t>
    </r>
  </si>
  <si>
    <r>
      <t>009</t>
    </r>
    <r>
      <rPr>
        <b/>
        <sz val="11"/>
        <rFont val="Arial"/>
        <family val="2"/>
        <charset val="204"/>
      </rPr>
      <t>CGIU</t>
    </r>
  </si>
  <si>
    <r>
      <t xml:space="preserve">Замок </t>
    </r>
    <r>
      <rPr>
        <sz val="11"/>
        <rFont val="Calibri"/>
        <family val="2"/>
        <charset val="204"/>
      </rPr>
      <t>⅟</t>
    </r>
    <r>
      <rPr>
        <sz val="8.25"/>
        <rFont val="Arial"/>
        <family val="2"/>
        <charset val="204"/>
      </rPr>
      <t xml:space="preserve">2 </t>
    </r>
    <r>
      <rPr>
        <sz val="11"/>
        <rFont val="Arial"/>
        <family val="2"/>
        <charset val="204"/>
      </rPr>
      <t>дюймовой цепи для 009ССТ</t>
    </r>
  </si>
  <si>
    <t>АВТОМАТИЗАЦИЯ ГАРАЖНЫХ СЕКЦИОННЫХ ВОРОТ</t>
  </si>
  <si>
    <t>Основные характеристики</t>
  </si>
  <si>
    <r>
      <t xml:space="preserve">VER 900
</t>
    </r>
    <r>
      <rPr>
        <b/>
        <sz val="10"/>
        <rFont val="Arial"/>
        <family val="2"/>
        <charset val="204"/>
      </rPr>
      <t xml:space="preserve"> до 10м²</t>
    </r>
  </si>
  <si>
    <r>
      <t>К-т для ворот высотой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до 2,25 м</t>
    </r>
    <r>
      <rPr>
        <sz val="10"/>
        <rFont val="Arial"/>
        <family val="2"/>
        <charset val="204"/>
      </rPr>
      <t>.</t>
    </r>
  </si>
  <si>
    <r>
      <t>001</t>
    </r>
    <r>
      <rPr>
        <b/>
        <sz val="11"/>
        <rFont val="Arial"/>
        <family val="2"/>
        <charset val="204"/>
      </rPr>
      <t>V900Е</t>
    </r>
  </si>
  <si>
    <r>
      <t>001</t>
    </r>
    <r>
      <rPr>
        <b/>
        <sz val="11"/>
        <rFont val="Arial"/>
        <family val="2"/>
        <charset val="204"/>
      </rPr>
      <t>V0679</t>
    </r>
  </si>
  <si>
    <r>
      <t>001</t>
    </r>
    <r>
      <rPr>
        <b/>
        <sz val="11"/>
        <rFont val="Arial"/>
        <family val="2"/>
        <charset val="204"/>
      </rPr>
      <t>AF43RU</t>
    </r>
  </si>
  <si>
    <r>
      <t>001</t>
    </r>
    <r>
      <rPr>
        <b/>
        <sz val="11"/>
        <rFont val="Arial"/>
        <family val="2"/>
        <charset val="204"/>
      </rPr>
      <t>TOP-432EE</t>
    </r>
  </si>
  <si>
    <r>
      <t xml:space="preserve">Брелок-передатчик 2-х канальный. </t>
    </r>
    <r>
      <rPr>
        <b/>
        <sz val="11"/>
        <rFont val="Arial"/>
        <family val="2"/>
        <charset val="204"/>
      </rPr>
      <t>Новый дизайн</t>
    </r>
  </si>
  <si>
    <r>
      <t>К-т для ворот высотой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до 2,7 м</t>
    </r>
    <r>
      <rPr>
        <sz val="10"/>
        <rFont val="Arial"/>
        <family val="2"/>
        <charset val="204"/>
      </rPr>
      <t>.</t>
    </r>
  </si>
  <si>
    <r>
      <t>001</t>
    </r>
    <r>
      <rPr>
        <b/>
        <sz val="11"/>
        <rFont val="Arial"/>
        <family val="2"/>
        <charset val="204"/>
      </rPr>
      <t>V0682</t>
    </r>
  </si>
  <si>
    <r>
      <t>К-т для ворот высотой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до 3,25 м</t>
    </r>
    <r>
      <rPr>
        <sz val="10"/>
        <rFont val="Arial"/>
        <family val="2"/>
        <charset val="204"/>
      </rPr>
      <t>.</t>
    </r>
  </si>
  <si>
    <r>
      <t>001</t>
    </r>
    <r>
      <rPr>
        <b/>
        <sz val="11"/>
        <rFont val="Arial"/>
        <family val="2"/>
        <charset val="204"/>
      </rPr>
      <t>V0683</t>
    </r>
  </si>
  <si>
    <r>
      <t xml:space="preserve">VER 700
</t>
    </r>
    <r>
      <rPr>
        <b/>
        <sz val="10"/>
        <rFont val="Arial"/>
        <family val="2"/>
        <charset val="204"/>
      </rPr>
      <t xml:space="preserve"> до 14м²</t>
    </r>
  </si>
  <si>
    <r>
      <t>001</t>
    </r>
    <r>
      <rPr>
        <b/>
        <sz val="11"/>
        <rFont val="Arial"/>
        <family val="2"/>
        <charset val="204"/>
      </rPr>
      <t>V700Е</t>
    </r>
  </si>
  <si>
    <t>Профиль  направляющий с цепной передачей L - 3.52</t>
  </si>
  <si>
    <t xml:space="preserve">СBX           </t>
  </si>
  <si>
    <r>
      <t xml:space="preserve">Площадь </t>
    </r>
    <r>
      <rPr>
        <b/>
        <sz val="11"/>
        <rFont val="Arial"/>
        <family val="2"/>
        <charset val="204"/>
      </rPr>
      <t>до 25м</t>
    </r>
    <r>
      <rPr>
        <b/>
        <vertAlign val="superscript"/>
        <sz val="11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>, высота до 8,5 м
интенсивность  30%</t>
    </r>
  </si>
  <si>
    <r>
      <t>001</t>
    </r>
    <r>
      <rPr>
        <b/>
        <sz val="11"/>
        <rFont val="Arial"/>
        <family val="2"/>
        <charset val="204"/>
      </rPr>
      <t>C-BX</t>
    </r>
  </si>
  <si>
    <r>
      <rPr>
        <b/>
        <sz val="11"/>
        <rFont val="Arial"/>
        <family val="2"/>
        <charset val="204"/>
      </rPr>
      <t>Привод 220В</t>
    </r>
    <r>
      <rPr>
        <sz val="11"/>
        <rFont val="Arial"/>
        <family val="2"/>
        <charset val="204"/>
      </rPr>
      <t xml:space="preserve"> осевой промышленный. </t>
    </r>
    <r>
      <rPr>
        <b/>
        <sz val="11"/>
        <rFont val="Arial"/>
        <family val="2"/>
        <charset val="204"/>
      </rPr>
      <t>Установка на вал.</t>
    </r>
  </si>
  <si>
    <r>
      <t>002</t>
    </r>
    <r>
      <rPr>
        <b/>
        <sz val="11"/>
        <rFont val="Arial"/>
        <family val="2"/>
        <charset val="204"/>
      </rPr>
      <t>ZC3</t>
    </r>
  </si>
  <si>
    <t>Блок управления.</t>
  </si>
  <si>
    <r>
      <t>001</t>
    </r>
    <r>
      <rPr>
        <b/>
        <sz val="11"/>
        <rFont val="Arial"/>
        <family val="2"/>
        <charset val="204"/>
      </rPr>
      <t>C009</t>
    </r>
  </si>
  <si>
    <t xml:space="preserve">CBXK         </t>
  </si>
  <si>
    <r>
      <t xml:space="preserve">Площадь </t>
    </r>
    <r>
      <rPr>
        <b/>
        <sz val="11"/>
        <rFont val="Arial"/>
        <family val="2"/>
        <charset val="204"/>
      </rPr>
      <t>до 52м</t>
    </r>
    <r>
      <rPr>
        <b/>
        <sz val="11"/>
        <rFont val="Calibri"/>
        <family val="2"/>
        <charset val="204"/>
      </rPr>
      <t>²</t>
    </r>
    <r>
      <rPr>
        <b/>
        <sz val="10"/>
        <rFont val="Arial"/>
        <family val="2"/>
        <charset val="204"/>
      </rPr>
      <t>, высота до 8,5 м
интенсивность  30%</t>
    </r>
  </si>
  <si>
    <r>
      <t>001</t>
    </r>
    <r>
      <rPr>
        <b/>
        <sz val="11"/>
        <rFont val="Arial"/>
        <family val="2"/>
        <charset val="204"/>
      </rPr>
      <t>С-BXK</t>
    </r>
  </si>
  <si>
    <r>
      <rPr>
        <b/>
        <sz val="11"/>
        <rFont val="Arial"/>
        <family val="2"/>
        <charset val="204"/>
      </rPr>
      <t>Привод 220В осевой промышленный (750 Вт)</t>
    </r>
    <r>
      <rPr>
        <sz val="11"/>
        <rFont val="Arial"/>
        <family val="2"/>
        <charset val="204"/>
      </rPr>
      <t xml:space="preserve">. </t>
    </r>
    <r>
      <rPr>
        <b/>
        <sz val="11"/>
        <rFont val="Arial"/>
        <family val="2"/>
        <charset val="204"/>
      </rPr>
      <t>Установка на вал.</t>
    </r>
  </si>
  <si>
    <t xml:space="preserve">СBX E24   </t>
  </si>
  <si>
    <r>
      <t xml:space="preserve">Площадь до </t>
    </r>
    <r>
      <rPr>
        <b/>
        <sz val="11"/>
        <rFont val="Arial"/>
        <family val="2"/>
        <charset val="204"/>
      </rPr>
      <t>25м</t>
    </r>
    <r>
      <rPr>
        <b/>
        <vertAlign val="superscript"/>
        <sz val="11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>, высота до 8,5 м
высокоинтенсивный</t>
    </r>
  </si>
  <si>
    <r>
      <t>001</t>
    </r>
    <r>
      <rPr>
        <b/>
        <sz val="11"/>
        <rFont val="Arial"/>
        <family val="2"/>
        <charset val="204"/>
      </rPr>
      <t>C-BXE24</t>
    </r>
  </si>
  <si>
    <r>
      <t xml:space="preserve">Привод 24В осевой промышленный. </t>
    </r>
    <r>
      <rPr>
        <b/>
        <sz val="11"/>
        <rFont val="Arial"/>
        <family val="2"/>
        <charset val="204"/>
      </rPr>
      <t>Установка на вал.</t>
    </r>
  </si>
  <si>
    <r>
      <t>002</t>
    </r>
    <r>
      <rPr>
        <b/>
        <sz val="11"/>
        <rFont val="Arial"/>
        <family val="2"/>
        <charset val="204"/>
      </rPr>
      <t>ZL80</t>
    </r>
  </si>
  <si>
    <t xml:space="preserve">СBX ET   </t>
  </si>
  <si>
    <r>
      <t xml:space="preserve">Площадь до </t>
    </r>
    <r>
      <rPr>
        <b/>
        <sz val="11"/>
        <rFont val="Arial"/>
        <family val="2"/>
        <charset val="204"/>
      </rPr>
      <t>52м</t>
    </r>
    <r>
      <rPr>
        <b/>
        <vertAlign val="superscript"/>
        <sz val="11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 xml:space="preserve">, высота до 8,5 м
высокоинтенсивный
</t>
    </r>
  </si>
  <si>
    <r>
      <t>001</t>
    </r>
    <r>
      <rPr>
        <b/>
        <sz val="11"/>
        <rFont val="Arial"/>
        <family val="2"/>
        <charset val="204"/>
      </rPr>
      <t>C-BXET</t>
    </r>
  </si>
  <si>
    <r>
      <rPr>
        <b/>
        <sz val="11"/>
        <rFont val="Arial"/>
        <family val="2"/>
        <charset val="204"/>
      </rPr>
      <t>Привод 380В</t>
    </r>
    <r>
      <rPr>
        <sz val="11"/>
        <rFont val="Arial"/>
        <family val="2"/>
        <charset val="204"/>
      </rPr>
      <t xml:space="preserve"> осевой промышленный. </t>
    </r>
    <r>
      <rPr>
        <b/>
        <sz val="11"/>
        <rFont val="Arial"/>
        <family val="2"/>
        <charset val="204"/>
      </rPr>
      <t xml:space="preserve">Установка на вал.                                                     </t>
    </r>
  </si>
  <si>
    <r>
      <t>002</t>
    </r>
    <r>
      <rPr>
        <b/>
        <sz val="11"/>
        <rFont val="Arial"/>
        <family val="2"/>
        <charset val="204"/>
      </rPr>
      <t>ZT5</t>
    </r>
  </si>
  <si>
    <t>Привода и аксессуары для  секционных гаражных ворот</t>
  </si>
  <si>
    <r>
      <t>001</t>
    </r>
    <r>
      <rPr>
        <b/>
        <sz val="11"/>
        <rFont val="Arial"/>
        <family val="2"/>
        <charset val="204"/>
      </rPr>
      <t>V900E</t>
    </r>
  </si>
  <si>
    <r>
      <t>001</t>
    </r>
    <r>
      <rPr>
        <b/>
        <sz val="11"/>
        <rFont val="Arial"/>
        <family val="2"/>
        <charset val="204"/>
      </rPr>
      <t>V700E</t>
    </r>
  </si>
  <si>
    <r>
      <t>001</t>
    </r>
    <r>
      <rPr>
        <b/>
        <sz val="11"/>
        <rFont val="Arial"/>
        <family val="2"/>
        <charset val="204"/>
      </rPr>
      <t>V0686</t>
    </r>
  </si>
  <si>
    <r>
      <t xml:space="preserve">Профиль направляющий </t>
    </r>
    <r>
      <rPr>
        <b/>
        <sz val="11"/>
        <rFont val="Arial"/>
        <family val="2"/>
        <charset val="204"/>
      </rPr>
      <t>с ременной</t>
    </r>
    <r>
      <rPr>
        <sz val="11"/>
        <rFont val="Arial"/>
        <family val="2"/>
        <charset val="204"/>
      </rPr>
      <t xml:space="preserve"> передачей L - 3.52 для ворот высотой до 2,7 м</t>
    </r>
  </si>
  <si>
    <r>
      <t>001</t>
    </r>
    <r>
      <rPr>
        <b/>
        <sz val="11"/>
        <rFont val="Arial Cyr"/>
        <charset val="204"/>
      </rPr>
      <t>V122</t>
    </r>
  </si>
  <si>
    <r>
      <t>001</t>
    </r>
    <r>
      <rPr>
        <b/>
        <sz val="11"/>
        <rFont val="Arial Cyr"/>
        <charset val="204"/>
      </rPr>
      <t>V201</t>
    </r>
  </si>
  <si>
    <r>
      <t>119</t>
    </r>
    <r>
      <rPr>
        <b/>
        <sz val="11"/>
        <rFont val="Arial"/>
        <family val="2"/>
        <charset val="204"/>
      </rPr>
      <t>RIP100</t>
    </r>
  </si>
  <si>
    <t>Разблокиратор внутренний для приводов  V900Е, V700Е, V700</t>
  </si>
  <si>
    <t>Аксессуары для приводов для секционных промышленных ворот</t>
  </si>
  <si>
    <r>
      <t>001</t>
    </r>
    <r>
      <rPr>
        <b/>
        <sz val="11"/>
        <rFont val="Arial"/>
        <family val="2"/>
        <charset val="204"/>
      </rPr>
      <t>C002</t>
    </r>
  </si>
  <si>
    <r>
      <t>001</t>
    </r>
    <r>
      <rPr>
        <b/>
        <sz val="11"/>
        <rFont val="Arial"/>
        <family val="2"/>
        <charset val="204"/>
      </rPr>
      <t>C003</t>
    </r>
  </si>
  <si>
    <r>
      <t xml:space="preserve">Система открывания - закрывания </t>
    </r>
    <r>
      <rPr>
        <b/>
        <sz val="11"/>
        <rFont val="Arial"/>
        <family val="2"/>
        <charset val="204"/>
      </rPr>
      <t>для откатных ворот</t>
    </r>
  </si>
  <si>
    <r>
      <t>001</t>
    </r>
    <r>
      <rPr>
        <b/>
        <sz val="11"/>
        <rFont val="Arial"/>
        <family val="2"/>
        <charset val="204"/>
      </rPr>
      <t>C005</t>
    </r>
  </si>
  <si>
    <r>
      <t>001</t>
    </r>
    <r>
      <rPr>
        <b/>
        <sz val="11"/>
        <rFont val="Arial"/>
        <family val="2"/>
        <charset val="204"/>
      </rPr>
      <t>C010</t>
    </r>
  </si>
  <si>
    <r>
      <t>009</t>
    </r>
    <r>
      <rPr>
        <b/>
        <sz val="11"/>
        <rFont val="Arial"/>
        <family val="2"/>
        <charset val="204"/>
      </rPr>
      <t>ССТ</t>
    </r>
  </si>
  <si>
    <r>
      <t xml:space="preserve">Цепь </t>
    </r>
    <r>
      <rPr>
        <sz val="11"/>
        <rFont val="Calibri"/>
        <family val="2"/>
        <charset val="204"/>
      </rPr>
      <t>⅟</t>
    </r>
    <r>
      <rPr>
        <sz val="8.25"/>
        <rFont val="Arial"/>
        <family val="2"/>
        <charset val="204"/>
      </rPr>
      <t xml:space="preserve">2 </t>
    </r>
    <r>
      <rPr>
        <sz val="11"/>
        <rFont val="Arial"/>
        <family val="2"/>
        <charset val="204"/>
      </rPr>
      <t>дюйма / 5 метров /</t>
    </r>
  </si>
  <si>
    <r>
      <t>009</t>
    </r>
    <r>
      <rPr>
        <b/>
        <sz val="11"/>
        <rFont val="Arial"/>
        <family val="2"/>
        <charset val="204"/>
      </rPr>
      <t>СGIU</t>
    </r>
  </si>
  <si>
    <r>
      <t xml:space="preserve">Замок </t>
    </r>
    <r>
      <rPr>
        <sz val="11"/>
        <rFont val="Calibri"/>
        <family val="2"/>
        <charset val="204"/>
      </rPr>
      <t>⅟</t>
    </r>
    <r>
      <rPr>
        <sz val="8.25"/>
        <rFont val="Arial"/>
        <family val="2"/>
        <charset val="204"/>
      </rPr>
      <t xml:space="preserve">2 </t>
    </r>
    <r>
      <rPr>
        <sz val="11"/>
        <rFont val="Arial"/>
        <family val="2"/>
        <charset val="204"/>
      </rPr>
      <t>дюймовой цепи</t>
    </r>
  </si>
  <si>
    <r>
      <t>001</t>
    </r>
    <r>
      <rPr>
        <b/>
        <sz val="11"/>
        <rFont val="Arial"/>
        <family val="2"/>
        <charset val="204"/>
      </rPr>
      <t>CMS</t>
    </r>
  </si>
  <si>
    <r>
      <t xml:space="preserve">EMEGA
456
</t>
    </r>
    <r>
      <rPr>
        <b/>
        <sz val="10"/>
        <rFont val="Arial"/>
        <family val="2"/>
        <charset val="204"/>
      </rPr>
      <t/>
    </r>
  </si>
  <si>
    <t>до 14 м2
интенсивность  50%</t>
  </si>
  <si>
    <r>
      <t>до 14 м2
высокоинтенсивная
работа</t>
    </r>
    <r>
      <rPr>
        <sz val="10"/>
        <rFont val="Arial"/>
        <family val="2"/>
        <charset val="204"/>
      </rPr>
      <t>.</t>
    </r>
  </si>
  <si>
    <t>Аксессуары для приводов подъемно-поворотных ворот</t>
  </si>
  <si>
    <r>
      <t>001</t>
    </r>
    <r>
      <rPr>
        <b/>
        <sz val="10"/>
        <rFont val="Arial"/>
        <family val="2"/>
        <charset val="204"/>
      </rPr>
      <t>E881</t>
    </r>
  </si>
  <si>
    <r>
      <t>001</t>
    </r>
    <r>
      <rPr>
        <b/>
        <sz val="10"/>
        <rFont val="Arial"/>
        <family val="2"/>
        <charset val="204"/>
      </rPr>
      <t>E001</t>
    </r>
  </si>
  <si>
    <r>
      <t>001</t>
    </r>
    <r>
      <rPr>
        <b/>
        <sz val="10"/>
        <rFont val="Arial"/>
        <family val="2"/>
        <charset val="204"/>
      </rPr>
      <t>E781A</t>
    </r>
  </si>
  <si>
    <r>
      <t>001</t>
    </r>
    <r>
      <rPr>
        <b/>
        <sz val="10"/>
        <rFont val="Arial"/>
        <family val="2"/>
        <charset val="204"/>
      </rPr>
      <t>E782A</t>
    </r>
  </si>
  <si>
    <r>
      <t>001</t>
    </r>
    <r>
      <rPr>
        <b/>
        <sz val="10"/>
        <rFont val="Arial"/>
        <family val="2"/>
        <charset val="204"/>
      </rPr>
      <t>E785A</t>
    </r>
  </si>
  <si>
    <t>Тяги телескопические /пара/.</t>
  </si>
  <si>
    <r>
      <t>001</t>
    </r>
    <r>
      <rPr>
        <b/>
        <sz val="10"/>
        <rFont val="Arial"/>
        <family val="2"/>
        <charset val="204"/>
      </rPr>
      <t>E787A</t>
    </r>
  </si>
  <si>
    <t>АВТОМАТИЗАЦИЯ РУЛОННЫХ ВОРОТ</t>
  </si>
  <si>
    <t>Аксессуары для приводов рулонных ворот</t>
  </si>
  <si>
    <t>АВТОМАТИЧЕСКИЕ ШЛАГБАУМЫ</t>
  </si>
  <si>
    <t>Основные характеристики:
интенсивность, время</t>
  </si>
  <si>
    <r>
      <t xml:space="preserve">Шлагбаум </t>
    </r>
    <r>
      <rPr>
        <b/>
        <sz val="11"/>
        <rFont val="Arial"/>
        <family val="2"/>
        <charset val="204"/>
      </rPr>
      <t xml:space="preserve">на проезд   </t>
    </r>
    <r>
      <rPr>
        <b/>
        <sz val="12"/>
        <rFont val="Arial"/>
        <family val="2"/>
        <charset val="204"/>
      </rPr>
      <t xml:space="preserve">2,5 </t>
    </r>
    <r>
      <rPr>
        <b/>
        <sz val="11"/>
        <rFont val="Arial"/>
        <family val="2"/>
        <charset val="204"/>
      </rPr>
      <t>метра</t>
    </r>
    <r>
      <rPr>
        <b/>
        <sz val="10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интенсивность  30%</t>
    </r>
    <r>
      <rPr>
        <b/>
        <sz val="10"/>
        <rFont val="Arial"/>
        <family val="2"/>
        <charset val="204"/>
      </rPr>
      <t xml:space="preserve">
</t>
    </r>
  </si>
  <si>
    <r>
      <t>001</t>
    </r>
    <r>
      <rPr>
        <b/>
        <sz val="11"/>
        <rFont val="Arial"/>
        <family val="2"/>
        <charset val="204"/>
      </rPr>
      <t>G2500</t>
    </r>
  </si>
  <si>
    <r>
      <t>001</t>
    </r>
    <r>
      <rPr>
        <b/>
        <sz val="11"/>
        <rFont val="Arial"/>
        <family val="2"/>
        <charset val="204"/>
      </rPr>
      <t>G0251</t>
    </r>
  </si>
  <si>
    <r>
      <t>Стрела прямоугольная</t>
    </r>
    <r>
      <rPr>
        <sz val="11"/>
        <rFont val="Arial"/>
        <family val="2"/>
        <charset val="204"/>
      </rPr>
      <t xml:space="preserve"> алюминиевая  2,7 м.</t>
    </r>
  </si>
  <si>
    <r>
      <t>001</t>
    </r>
    <r>
      <rPr>
        <b/>
        <sz val="11"/>
        <rFont val="Arial"/>
        <family val="2"/>
        <charset val="204"/>
      </rPr>
      <t>G0461</t>
    </r>
  </si>
  <si>
    <r>
      <t xml:space="preserve">Шлагбаум </t>
    </r>
    <r>
      <rPr>
        <b/>
        <sz val="11"/>
        <rFont val="Arial"/>
        <family val="2"/>
        <charset val="204"/>
      </rPr>
      <t xml:space="preserve">на проезд      </t>
    </r>
    <r>
      <rPr>
        <b/>
        <sz val="12"/>
        <rFont val="Arial"/>
        <family val="2"/>
        <charset val="204"/>
      </rPr>
      <t>3,5</t>
    </r>
    <r>
      <rPr>
        <b/>
        <sz val="11"/>
        <rFont val="Arial"/>
        <family val="2"/>
        <charset val="204"/>
      </rPr>
      <t xml:space="preserve"> метра</t>
    </r>
    <r>
      <rPr>
        <b/>
        <sz val="10"/>
        <rFont val="Arial"/>
        <family val="2"/>
        <charset val="204"/>
      </rPr>
      <t xml:space="preserve">
высокоинтенсивный
2 - 6 сек.</t>
    </r>
  </si>
  <si>
    <r>
      <t>001</t>
    </r>
    <r>
      <rPr>
        <b/>
        <sz val="11"/>
        <rFont val="Arial"/>
        <family val="2"/>
        <charset val="204"/>
      </rPr>
      <t>G4000</t>
    </r>
  </si>
  <si>
    <r>
      <t>001</t>
    </r>
    <r>
      <rPr>
        <b/>
        <sz val="11"/>
        <rFont val="Arial"/>
        <family val="2"/>
        <charset val="204"/>
      </rPr>
      <t>G0401</t>
    </r>
  </si>
  <si>
    <r>
      <t>Стрела прямоугольная</t>
    </r>
    <r>
      <rPr>
        <sz val="11"/>
        <rFont val="Arial"/>
        <family val="2"/>
        <charset val="204"/>
      </rPr>
      <t xml:space="preserve"> алюминиевая 4,2 м.</t>
    </r>
  </si>
  <si>
    <r>
      <t>001</t>
    </r>
    <r>
      <rPr>
        <b/>
        <sz val="11"/>
        <rFont val="Arial"/>
        <family val="2"/>
        <charset val="204"/>
      </rPr>
      <t>G0403</t>
    </r>
  </si>
  <si>
    <t xml:space="preserve">GARD
3750 </t>
  </si>
  <si>
    <r>
      <t xml:space="preserve">Шлагбаум </t>
    </r>
    <r>
      <rPr>
        <b/>
        <sz val="11"/>
        <rFont val="Arial"/>
        <family val="2"/>
        <charset val="204"/>
      </rPr>
      <t xml:space="preserve">на проезд      </t>
    </r>
    <r>
      <rPr>
        <b/>
        <sz val="12"/>
        <rFont val="Arial"/>
        <family val="2"/>
        <charset val="204"/>
      </rPr>
      <t>4,0 метра</t>
    </r>
    <r>
      <rPr>
        <b/>
        <sz val="10"/>
        <rFont val="Arial"/>
        <family val="2"/>
        <charset val="204"/>
      </rPr>
      <t xml:space="preserve">
высокоинтенсивный
2 - 6 сек.</t>
    </r>
  </si>
  <si>
    <r>
      <t>001</t>
    </r>
    <r>
      <rPr>
        <b/>
        <sz val="11"/>
        <rFont val="Arial"/>
        <family val="2"/>
        <charset val="204"/>
      </rPr>
      <t>G3750</t>
    </r>
  </si>
  <si>
    <r>
      <t>001</t>
    </r>
    <r>
      <rPr>
        <b/>
        <sz val="11"/>
        <rFont val="Arial"/>
        <family val="2"/>
        <charset val="204"/>
      </rPr>
      <t>G0402</t>
    </r>
  </si>
  <si>
    <r>
      <t>Стрела круглая</t>
    </r>
    <r>
      <rPr>
        <sz val="11"/>
        <rFont val="Arial"/>
        <family val="2"/>
        <charset val="204"/>
      </rPr>
      <t xml:space="preserve"> алюминиевая 4,2 м. </t>
    </r>
    <r>
      <rPr>
        <b/>
        <sz val="11"/>
        <rFont val="Arial"/>
        <family val="2"/>
        <charset val="204"/>
      </rPr>
      <t>Функция "антиветер"</t>
    </r>
  </si>
  <si>
    <r>
      <t>001</t>
    </r>
    <r>
      <rPr>
        <b/>
        <sz val="11"/>
        <rFont val="Arial"/>
        <family val="2"/>
        <charset val="204"/>
      </rPr>
      <t>G04060</t>
    </r>
  </si>
  <si>
    <r>
      <t xml:space="preserve">Пружина балансировочная </t>
    </r>
    <r>
      <rPr>
        <b/>
        <sz val="11"/>
        <rFont val="Arial"/>
        <family val="2"/>
        <charset val="204"/>
      </rPr>
      <t>(зеленая)</t>
    </r>
    <r>
      <rPr>
        <sz val="11"/>
        <rFont val="Arial"/>
        <family val="2"/>
        <charset val="204"/>
      </rPr>
      <t xml:space="preserve"> диам. 50 мм</t>
    </r>
  </si>
  <si>
    <r>
      <t xml:space="preserve">Шлагбаум </t>
    </r>
    <r>
      <rPr>
        <b/>
        <sz val="11"/>
        <rFont val="Arial"/>
        <family val="2"/>
        <charset val="204"/>
      </rPr>
      <t xml:space="preserve">на проезд      </t>
    </r>
    <r>
      <rPr>
        <b/>
        <sz val="12"/>
        <rFont val="Arial"/>
        <family val="2"/>
        <charset val="204"/>
      </rPr>
      <t>3,75 метра</t>
    </r>
    <r>
      <rPr>
        <b/>
        <sz val="10"/>
        <rFont val="Arial"/>
        <family val="2"/>
        <charset val="204"/>
      </rPr>
      <t xml:space="preserve">
высокоинтенсивная
работа
2 - 6 сек.</t>
    </r>
  </si>
  <si>
    <r>
      <t>001</t>
    </r>
    <r>
      <rPr>
        <b/>
        <sz val="11"/>
        <rFont val="Arial"/>
        <family val="2"/>
        <charset val="204"/>
      </rPr>
      <t>G03750</t>
    </r>
  </si>
  <si>
    <r>
      <t>Стрела круглая</t>
    </r>
    <r>
      <rPr>
        <sz val="11"/>
        <rFont val="Arial"/>
        <family val="2"/>
        <charset val="204"/>
      </rPr>
      <t xml:space="preserve"> алюминиевая 4 м. </t>
    </r>
    <r>
      <rPr>
        <b/>
        <sz val="11"/>
        <rFont val="Arial"/>
        <family val="2"/>
        <charset val="204"/>
      </rPr>
      <t>Функция "антиветер"</t>
    </r>
  </si>
  <si>
    <r>
      <t>001</t>
    </r>
    <r>
      <rPr>
        <b/>
        <sz val="11"/>
        <rFont val="Arial"/>
        <family val="2"/>
        <charset val="204"/>
      </rPr>
      <t>G06080</t>
    </r>
  </si>
  <si>
    <r>
      <t xml:space="preserve">Пружина балансировочная </t>
    </r>
    <r>
      <rPr>
        <b/>
        <sz val="11"/>
        <rFont val="Arial"/>
        <family val="2"/>
        <charset val="204"/>
      </rPr>
      <t>(красная)</t>
    </r>
    <r>
      <rPr>
        <sz val="11"/>
        <rFont val="Arial"/>
        <family val="2"/>
        <charset val="204"/>
      </rPr>
      <t xml:space="preserve"> диам. 55 мм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</si>
  <si>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G028401/8</t>
    </r>
  </si>
  <si>
    <r>
      <t>001</t>
    </r>
    <r>
      <rPr>
        <b/>
        <sz val="11"/>
        <rFont val="Arial"/>
        <family val="2"/>
        <charset val="204"/>
      </rPr>
      <t>G02809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</si>
  <si>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G028402</t>
    </r>
  </si>
  <si>
    <r>
      <t xml:space="preserve">Шлагбаум </t>
    </r>
    <r>
      <rPr>
        <b/>
        <sz val="11"/>
        <rFont val="Arial"/>
        <family val="2"/>
        <charset val="204"/>
      </rPr>
      <t xml:space="preserve">на проезд      </t>
    </r>
    <r>
      <rPr>
        <b/>
        <sz val="12"/>
        <rFont val="Arial"/>
        <family val="2"/>
        <charset val="204"/>
      </rPr>
      <t>6,5 метров</t>
    </r>
    <r>
      <rPr>
        <b/>
        <sz val="10"/>
        <rFont val="Arial"/>
        <family val="2"/>
        <charset val="204"/>
      </rPr>
      <t xml:space="preserve">
высокоинтенсивная
работа
4 - 8 сек.</t>
    </r>
  </si>
  <si>
    <r>
      <t>001</t>
    </r>
    <r>
      <rPr>
        <b/>
        <sz val="11"/>
        <rFont val="Arial"/>
        <family val="2"/>
        <charset val="204"/>
      </rPr>
      <t>G6000</t>
    </r>
  </si>
  <si>
    <r>
      <t>001</t>
    </r>
    <r>
      <rPr>
        <b/>
        <sz val="11"/>
        <rFont val="Arial"/>
        <family val="2"/>
        <charset val="204"/>
      </rPr>
      <t>G0601</t>
    </r>
  </si>
  <si>
    <r>
      <t>Стрела прямоугольная</t>
    </r>
    <r>
      <rPr>
        <sz val="11"/>
        <rFont val="Arial"/>
        <family val="2"/>
        <charset val="204"/>
      </rPr>
      <t xml:space="preserve"> алюминиевая 6,85 м.</t>
    </r>
  </si>
  <si>
    <r>
      <t>001</t>
    </r>
    <r>
      <rPr>
        <b/>
        <sz val="11"/>
        <rFont val="Arial"/>
        <family val="2"/>
        <charset val="204"/>
      </rPr>
      <t>G0603</t>
    </r>
  </si>
  <si>
    <r>
      <t>001</t>
    </r>
    <r>
      <rPr>
        <b/>
        <sz val="11"/>
        <rFont val="Arial"/>
        <family val="2"/>
        <charset val="204"/>
      </rPr>
      <t>G0462</t>
    </r>
  </si>
  <si>
    <r>
      <t>001</t>
    </r>
    <r>
      <rPr>
        <b/>
        <sz val="11"/>
        <rFont val="Arial"/>
        <family val="2"/>
        <charset val="204"/>
      </rPr>
      <t>G6500</t>
    </r>
  </si>
  <si>
    <r>
      <t>001</t>
    </r>
    <r>
      <rPr>
        <b/>
        <sz val="11"/>
        <rFont val="Arial"/>
        <family val="2"/>
        <charset val="204"/>
      </rPr>
      <t>G0602</t>
    </r>
  </si>
  <si>
    <r>
      <t>Стрела круглая</t>
    </r>
    <r>
      <rPr>
        <sz val="11"/>
        <rFont val="Arial"/>
        <family val="2"/>
        <charset val="204"/>
      </rPr>
      <t xml:space="preserve"> алюминиевая 6,85 м. </t>
    </r>
    <r>
      <rPr>
        <b/>
        <sz val="11"/>
        <rFont val="Arial"/>
        <family val="2"/>
        <charset val="204"/>
      </rPr>
      <t>Функция "антиветер"</t>
    </r>
  </si>
  <si>
    <r>
      <t xml:space="preserve">Шлагбаум </t>
    </r>
    <r>
      <rPr>
        <b/>
        <sz val="11"/>
        <rFont val="Arial"/>
        <family val="2"/>
        <charset val="204"/>
      </rPr>
      <t xml:space="preserve">на проезд      </t>
    </r>
    <r>
      <rPr>
        <b/>
        <sz val="12"/>
        <rFont val="Arial"/>
        <family val="2"/>
        <charset val="204"/>
      </rPr>
      <t>5,6 метров</t>
    </r>
    <r>
      <rPr>
        <b/>
        <sz val="10"/>
        <rFont val="Arial"/>
        <family val="2"/>
        <charset val="204"/>
      </rPr>
      <t xml:space="preserve">
высокоинтенсивная
работа
4 - 8 сек.</t>
    </r>
  </si>
  <si>
    <r>
      <t>001</t>
    </r>
    <r>
      <rPr>
        <b/>
        <sz val="11"/>
        <rFont val="Arial"/>
        <family val="2"/>
        <charset val="204"/>
      </rPr>
      <t>G06000</t>
    </r>
  </si>
  <si>
    <r>
      <t>Стрела круглая</t>
    </r>
    <r>
      <rPr>
        <sz val="11"/>
        <rFont val="Arial"/>
        <family val="2"/>
        <charset val="204"/>
      </rPr>
      <t xml:space="preserve"> алюминиевая 6 м. </t>
    </r>
    <r>
      <rPr>
        <b/>
        <sz val="11"/>
        <rFont val="Arial"/>
        <family val="2"/>
        <charset val="204"/>
      </rPr>
      <t>Функция "антиветер"</t>
    </r>
  </si>
  <si>
    <r>
      <t>001</t>
    </r>
    <r>
      <rPr>
        <b/>
        <sz val="11"/>
        <rFont val="Arial"/>
        <family val="2"/>
        <charset val="204"/>
      </rPr>
      <t>G06802</t>
    </r>
  </si>
  <si>
    <r>
      <t>001</t>
    </r>
    <r>
      <rPr>
        <b/>
        <sz val="11"/>
        <rFont val="Arial"/>
        <family val="2"/>
        <charset val="204"/>
      </rPr>
      <t>G028401/12</t>
    </r>
  </si>
  <si>
    <r>
      <t>001</t>
    </r>
    <r>
      <rPr>
        <b/>
        <sz val="11"/>
        <rFont val="Arial"/>
        <family val="2"/>
        <charset val="204"/>
      </rPr>
      <t>G06850</t>
    </r>
  </si>
  <si>
    <r>
      <t>001</t>
    </r>
    <r>
      <rPr>
        <b/>
        <sz val="11"/>
        <rFont val="Arial"/>
        <family val="2"/>
        <charset val="204"/>
      </rPr>
      <t>G028401/14</t>
    </r>
  </si>
  <si>
    <r>
      <t xml:space="preserve">
Шлагбаум </t>
    </r>
    <r>
      <rPr>
        <b/>
        <sz val="11"/>
        <rFont val="Arial"/>
        <family val="2"/>
        <charset val="204"/>
      </rPr>
      <t xml:space="preserve">на проезд      </t>
    </r>
    <r>
      <rPr>
        <b/>
        <sz val="12"/>
        <rFont val="Arial"/>
        <family val="2"/>
        <charset val="204"/>
      </rPr>
      <t>1,75 метра</t>
    </r>
    <r>
      <rPr>
        <b/>
        <sz val="10"/>
        <rFont val="Arial"/>
        <family val="2"/>
        <charset val="204"/>
      </rPr>
      <t xml:space="preserve">
высокоинтенсивная
работа
2 сек.
</t>
    </r>
  </si>
  <si>
    <r>
      <t>001</t>
    </r>
    <r>
      <rPr>
        <b/>
        <sz val="11"/>
        <rFont val="Arial"/>
        <family val="2"/>
        <charset val="204"/>
      </rPr>
      <t>G4040Z</t>
    </r>
  </si>
  <si>
    <r>
      <t xml:space="preserve">Тумба шлагбаума с приводом и блоком управления. Класс защиты IP54.  </t>
    </r>
    <r>
      <rPr>
        <b/>
        <sz val="11"/>
        <rFont val="Arial"/>
        <family val="2"/>
        <charset val="204"/>
      </rPr>
      <t>Новый дизайн. Цвет RAL 9006</t>
    </r>
  </si>
  <si>
    <r>
      <t>001</t>
    </r>
    <r>
      <rPr>
        <b/>
        <sz val="11"/>
        <rFont val="Arial"/>
        <family val="2"/>
        <charset val="204"/>
      </rPr>
      <t>G03750/2</t>
    </r>
  </si>
  <si>
    <r>
      <t>Стрела круглая</t>
    </r>
    <r>
      <rPr>
        <sz val="11"/>
        <rFont val="Arial"/>
        <family val="2"/>
        <charset val="204"/>
      </rPr>
      <t xml:space="preserve"> алюминиевая 2 м. </t>
    </r>
    <r>
      <rPr>
        <b/>
        <sz val="11"/>
        <rFont val="Arial"/>
        <family val="2"/>
        <charset val="204"/>
      </rPr>
      <t>Функция "антиветер"</t>
    </r>
  </si>
  <si>
    <r>
      <t>001</t>
    </r>
    <r>
      <rPr>
        <b/>
        <sz val="11"/>
        <rFont val="Arial"/>
        <family val="2"/>
        <charset val="204"/>
      </rPr>
      <t>G02040</t>
    </r>
  </si>
  <si>
    <r>
      <t xml:space="preserve">Пружина балансировочная </t>
    </r>
    <r>
      <rPr>
        <b/>
        <sz val="11"/>
        <rFont val="Arial"/>
        <family val="2"/>
        <charset val="204"/>
      </rPr>
      <t>(желтая)</t>
    </r>
    <r>
      <rPr>
        <sz val="11"/>
        <rFont val="Arial"/>
        <family val="2"/>
        <charset val="204"/>
      </rPr>
      <t xml:space="preserve"> диам. 40 мм</t>
    </r>
  </si>
  <si>
    <r>
      <t>001</t>
    </r>
    <r>
      <rPr>
        <b/>
        <sz val="11"/>
        <rFont val="Arial"/>
        <family val="2"/>
        <charset val="204"/>
      </rPr>
      <t>G02801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</si>
  <si>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 xml:space="preserve">G028401/4 </t>
    </r>
  </si>
  <si>
    <r>
      <t xml:space="preserve">
Шлагбаум </t>
    </r>
    <r>
      <rPr>
        <b/>
        <sz val="11"/>
        <rFont val="Arial"/>
        <family val="2"/>
        <charset val="204"/>
      </rPr>
      <t xml:space="preserve">на проезд      </t>
    </r>
    <r>
      <rPr>
        <b/>
        <sz val="12"/>
        <rFont val="Arial"/>
        <family val="2"/>
        <charset val="204"/>
      </rPr>
      <t>3,75 метра</t>
    </r>
    <r>
      <rPr>
        <b/>
        <sz val="10"/>
        <rFont val="Arial"/>
        <family val="2"/>
        <charset val="204"/>
      </rPr>
      <t xml:space="preserve">
высокоинтенсивная
работа
2 - 6 сек.
</t>
    </r>
  </si>
  <si>
    <r>
      <t xml:space="preserve">
Шлагбаум </t>
    </r>
    <r>
      <rPr>
        <b/>
        <sz val="11"/>
        <rFont val="Arial"/>
        <family val="2"/>
        <charset val="204"/>
      </rPr>
      <t xml:space="preserve">на проезд      </t>
    </r>
    <r>
      <rPr>
        <b/>
        <sz val="12"/>
        <rFont val="Arial"/>
        <family val="2"/>
        <charset val="204"/>
      </rPr>
      <t>5,6 метров</t>
    </r>
    <r>
      <rPr>
        <b/>
        <sz val="10"/>
        <rFont val="Arial"/>
        <family val="2"/>
        <charset val="204"/>
      </rPr>
      <t xml:space="preserve">
высокоинтенсивная
работа
4 - 8 сек.
</t>
    </r>
  </si>
  <si>
    <r>
      <t>001</t>
    </r>
    <r>
      <rPr>
        <b/>
        <sz val="11"/>
        <rFont val="Arial"/>
        <family val="2"/>
        <charset val="204"/>
      </rPr>
      <t>G2080Z</t>
    </r>
  </si>
  <si>
    <r>
      <t>001</t>
    </r>
    <r>
      <rPr>
        <b/>
        <sz val="11"/>
        <rFont val="Arial"/>
        <family val="2"/>
        <charset val="204"/>
      </rPr>
      <t>G04000</t>
    </r>
  </si>
  <si>
    <r>
      <t>001</t>
    </r>
    <r>
      <rPr>
        <b/>
        <sz val="11"/>
        <rFont val="Arial"/>
        <family val="2"/>
        <charset val="204"/>
      </rPr>
      <t>G02000</t>
    </r>
  </si>
  <si>
    <r>
      <t>001</t>
    </r>
    <r>
      <rPr>
        <b/>
        <sz val="11"/>
        <rFont val="Arial"/>
        <family val="2"/>
        <charset val="204"/>
      </rPr>
      <t>G06803</t>
    </r>
  </si>
  <si>
    <r>
      <t>001</t>
    </r>
    <r>
      <rPr>
        <b/>
        <sz val="11"/>
        <rFont val="Arial"/>
        <family val="2"/>
        <charset val="204"/>
      </rPr>
      <t>G02807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</si>
  <si>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 xml:space="preserve">G028401/12 </t>
    </r>
  </si>
  <si>
    <r>
      <t xml:space="preserve">
Шлагбаум </t>
    </r>
    <r>
      <rPr>
        <b/>
        <sz val="11"/>
        <rFont val="Arial"/>
        <family val="2"/>
        <charset val="204"/>
      </rPr>
      <t xml:space="preserve">на проезд      </t>
    </r>
    <r>
      <rPr>
        <b/>
        <sz val="12"/>
        <rFont val="Arial"/>
        <family val="2"/>
        <charset val="204"/>
      </rPr>
      <t>7,6 метров</t>
    </r>
    <r>
      <rPr>
        <b/>
        <sz val="10"/>
        <rFont val="Arial"/>
        <family val="2"/>
        <charset val="204"/>
      </rPr>
      <t xml:space="preserve">
высокоинтенсивная
работа
4 - 8 сек.
</t>
    </r>
  </si>
  <si>
    <r>
      <t>001</t>
    </r>
    <r>
      <rPr>
        <b/>
        <sz val="11"/>
        <rFont val="Arial"/>
        <family val="2"/>
        <charset val="204"/>
      </rPr>
      <t>G028401/16</t>
    </r>
    <r>
      <rPr>
        <sz val="11"/>
        <rFont val="Arial"/>
        <family val="2"/>
        <charset val="204"/>
      </rPr>
      <t xml:space="preserve"> </t>
    </r>
  </si>
  <si>
    <r>
      <t xml:space="preserve">Шлагбаум </t>
    </r>
    <r>
      <rPr>
        <b/>
        <sz val="11"/>
        <rFont val="Arial"/>
        <family val="2"/>
        <charset val="204"/>
      </rPr>
      <t xml:space="preserve">на проезд    </t>
    </r>
    <r>
      <rPr>
        <b/>
        <sz val="12"/>
        <rFont val="Arial"/>
        <family val="2"/>
        <charset val="204"/>
      </rPr>
      <t>12 метров</t>
    </r>
    <r>
      <rPr>
        <b/>
        <sz val="10"/>
        <rFont val="Arial"/>
        <family val="2"/>
        <charset val="204"/>
      </rPr>
      <t xml:space="preserve">
высокоинтенсивная работа
8 - 10 сек.</t>
    </r>
  </si>
  <si>
    <r>
      <t>001</t>
    </r>
    <r>
      <rPr>
        <b/>
        <sz val="11"/>
        <rFont val="Arial"/>
        <family val="2"/>
        <charset val="204"/>
      </rPr>
      <t>G12000</t>
    </r>
  </si>
  <si>
    <r>
      <t>001</t>
    </r>
    <r>
      <rPr>
        <b/>
        <sz val="11"/>
        <rFont val="Arial"/>
        <family val="2"/>
        <charset val="204"/>
      </rPr>
      <t>G0121</t>
    </r>
  </si>
  <si>
    <r>
      <t>Стрела круглого сечения</t>
    </r>
    <r>
      <rPr>
        <sz val="11"/>
        <rFont val="Arial"/>
        <family val="2"/>
        <charset val="204"/>
      </rPr>
      <t xml:space="preserve"> составная из 2 шт. </t>
    </r>
    <r>
      <rPr>
        <b/>
        <sz val="11"/>
        <rFont val="Arial"/>
        <family val="2"/>
        <charset val="204"/>
      </rPr>
      <t>Функция "антиветер"</t>
    </r>
  </si>
  <si>
    <t>Наклейки светоотражающие на стрелу / 24шт. /</t>
  </si>
  <si>
    <r>
      <t xml:space="preserve">Шлагбаум </t>
    </r>
    <r>
      <rPr>
        <b/>
        <sz val="11"/>
        <rFont val="Arial"/>
        <family val="2"/>
        <charset val="204"/>
      </rPr>
      <t xml:space="preserve">на проезд      </t>
    </r>
    <r>
      <rPr>
        <b/>
        <sz val="12"/>
        <rFont val="Arial"/>
        <family val="2"/>
        <charset val="204"/>
      </rPr>
      <t>2,75 метра</t>
    </r>
    <r>
      <rPr>
        <b/>
        <sz val="10"/>
        <rFont val="Arial"/>
        <family val="2"/>
        <charset val="204"/>
      </rPr>
      <t xml:space="preserve">
высоко</t>
    </r>
    <r>
      <rPr>
        <b/>
        <sz val="11"/>
        <rFont val="Arial"/>
        <family val="2"/>
        <charset val="204"/>
      </rPr>
      <t>СКОРОСТНОЙ</t>
    </r>
    <r>
      <rPr>
        <b/>
        <sz val="10"/>
        <rFont val="Arial"/>
        <family val="2"/>
        <charset val="204"/>
      </rPr>
      <t xml:space="preserve"> высокоинтенсивный
</t>
    </r>
    <r>
      <rPr>
        <b/>
        <sz val="11"/>
        <rFont val="Arial"/>
        <family val="2"/>
        <charset val="204"/>
      </rPr>
      <t>0,9 сек.</t>
    </r>
  </si>
  <si>
    <r>
      <t>001</t>
    </r>
    <r>
      <rPr>
        <b/>
        <sz val="11"/>
        <rFont val="Arial"/>
        <family val="2"/>
        <charset val="204"/>
      </rPr>
      <t>G3000DX\SX</t>
    </r>
  </si>
  <si>
    <r>
      <t xml:space="preserve">Тумба шлагбаума правая\левая с приводом и блоком управления.    Класс защиты IP54.  </t>
    </r>
    <r>
      <rPr>
        <b/>
        <sz val="11"/>
        <rFont val="Arial"/>
        <family val="2"/>
        <charset val="204"/>
      </rPr>
      <t>Новый дизайн. Цвет RAL 9006</t>
    </r>
  </si>
  <si>
    <r>
      <t>001</t>
    </r>
    <r>
      <rPr>
        <b/>
        <sz val="11"/>
        <rFont val="Arial"/>
        <family val="2"/>
        <charset val="204"/>
      </rPr>
      <t>G0402/3</t>
    </r>
  </si>
  <si>
    <r>
      <t>001</t>
    </r>
    <r>
      <rPr>
        <b/>
        <sz val="11"/>
        <rFont val="Arial"/>
        <family val="2"/>
        <charset val="204"/>
      </rPr>
      <t>G030004</t>
    </r>
  </si>
  <si>
    <r>
      <t xml:space="preserve">Шлагбаум на проезд      </t>
    </r>
    <r>
      <rPr>
        <b/>
        <sz val="12"/>
        <rFont val="Arial"/>
        <family val="2"/>
        <charset val="204"/>
      </rPr>
      <t xml:space="preserve">2,75 метра </t>
    </r>
    <r>
      <rPr>
        <b/>
        <sz val="11"/>
        <rFont val="Arial"/>
        <family val="2"/>
        <charset val="204"/>
      </rPr>
      <t>высокоСКОРОСТНОЙ</t>
    </r>
    <r>
      <rPr>
        <b/>
        <sz val="10"/>
        <rFont val="Arial"/>
        <family val="2"/>
        <charset val="204"/>
      </rPr>
      <t xml:space="preserve">
высокоинтенсивная
</t>
    </r>
    <r>
      <rPr>
        <b/>
        <sz val="11"/>
        <rFont val="Arial"/>
        <family val="2"/>
        <charset val="204"/>
      </rPr>
      <t>0,9 сек.</t>
    </r>
  </si>
  <si>
    <r>
      <t>001</t>
    </r>
    <r>
      <rPr>
        <b/>
        <sz val="11"/>
        <rFont val="Arial"/>
        <family val="2"/>
        <charset val="204"/>
      </rPr>
      <t>G03750/3</t>
    </r>
  </si>
  <si>
    <r>
      <t>001</t>
    </r>
    <r>
      <rPr>
        <b/>
        <sz val="11"/>
        <rFont val="Arial"/>
        <family val="2"/>
        <charset val="204"/>
      </rPr>
      <t>G03003</t>
    </r>
  </si>
  <si>
    <r>
      <t>001</t>
    </r>
    <r>
      <rPr>
        <b/>
        <sz val="11"/>
        <rFont val="Arial"/>
        <family val="2"/>
        <charset val="204"/>
      </rPr>
      <t>G03756</t>
    </r>
  </si>
  <si>
    <t>Вставка дополнительная для стрелы 001G03750</t>
  </si>
  <si>
    <r>
      <t>001</t>
    </r>
    <r>
      <rPr>
        <b/>
        <sz val="11"/>
        <rFont val="Arial"/>
        <family val="2"/>
        <charset val="204"/>
      </rPr>
      <t>G028402</t>
    </r>
  </si>
  <si>
    <r>
      <t>001</t>
    </r>
    <r>
      <rPr>
        <b/>
        <sz val="11"/>
        <rFont val="Arial"/>
        <family val="2"/>
        <charset val="204"/>
      </rPr>
      <t>G028401/6</t>
    </r>
    <r>
      <rPr>
        <sz val="11"/>
        <rFont val="Arial"/>
        <family val="2"/>
        <charset val="204"/>
      </rPr>
      <t xml:space="preserve"> </t>
    </r>
  </si>
  <si>
    <r>
      <t xml:space="preserve">Пружина балансировочная </t>
    </r>
    <r>
      <rPr>
        <b/>
        <sz val="11"/>
        <rFont val="Arial"/>
        <family val="2"/>
        <charset val="204"/>
      </rPr>
      <t>(зелёная)</t>
    </r>
    <r>
      <rPr>
        <sz val="11"/>
        <rFont val="Arial"/>
        <family val="2"/>
        <charset val="204"/>
      </rPr>
      <t xml:space="preserve"> диам. 50 мм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</si>
  <si>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G03756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</si>
  <si>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G06802</t>
    </r>
  </si>
  <si>
    <t>Вставка дополнительная для стрелы 001G06000</t>
  </si>
  <si>
    <t>Стрела круглая алюминиевая 6 м. Функция "антиветер" для 001G2080Z, 001G6500</t>
  </si>
  <si>
    <r>
      <t>001G</t>
    </r>
    <r>
      <rPr>
        <b/>
        <sz val="11"/>
        <rFont val="Arial"/>
        <family val="2"/>
        <charset val="204"/>
      </rPr>
      <t>06850</t>
    </r>
  </si>
  <si>
    <t>Стрела круглая алюминиевая 6,85 м. Функция "антиветер" для 001G2080Z, 001G6500</t>
  </si>
  <si>
    <r>
      <t>001</t>
    </r>
    <r>
      <rPr>
        <b/>
        <sz val="11"/>
        <rFont val="Arial"/>
        <family val="2"/>
        <charset val="204"/>
      </rPr>
      <t>G0463</t>
    </r>
  </si>
  <si>
    <r>
      <t>001</t>
    </r>
    <r>
      <rPr>
        <b/>
        <sz val="11"/>
        <rFont val="Arial"/>
        <family val="2"/>
        <charset val="204"/>
      </rPr>
      <t>G0460</t>
    </r>
  </si>
  <si>
    <r>
      <t>001</t>
    </r>
    <r>
      <rPr>
        <b/>
        <sz val="11"/>
        <rFont val="Arial"/>
        <family val="2"/>
        <charset val="204"/>
      </rPr>
      <t>G02802</t>
    </r>
  </si>
  <si>
    <r>
      <t>001</t>
    </r>
    <r>
      <rPr>
        <b/>
        <sz val="11"/>
        <rFont val="Arial"/>
        <family val="2"/>
        <charset val="204"/>
      </rPr>
      <t>G02808</t>
    </r>
  </si>
  <si>
    <r>
      <t>001</t>
    </r>
    <r>
      <rPr>
        <b/>
        <sz val="11"/>
        <rFont val="Arial"/>
        <family val="2"/>
        <charset val="204"/>
      </rPr>
      <t>G0465</t>
    </r>
  </si>
  <si>
    <r>
      <t>001</t>
    </r>
    <r>
      <rPr>
        <b/>
        <sz val="11"/>
        <rFont val="Arial"/>
        <family val="2"/>
        <charset val="204"/>
      </rPr>
      <t>G028011</t>
    </r>
  </si>
  <si>
    <r>
      <t>Устройство защиты стрелы при столкновении с автомобилем</t>
    </r>
    <r>
      <rPr>
        <sz val="11"/>
        <rFont val="Arial"/>
        <family val="2"/>
        <charset val="204"/>
      </rPr>
      <t xml:space="preserve"> для 001G2080Z</t>
    </r>
  </si>
  <si>
    <r>
      <t>001</t>
    </r>
    <r>
      <rPr>
        <b/>
        <sz val="11"/>
        <rFont val="Arial"/>
        <family val="2"/>
        <charset val="204"/>
      </rPr>
      <t>G03000</t>
    </r>
  </si>
  <si>
    <r>
      <t>Устройство защиты стрелы при столкновении с автомобилем</t>
    </r>
    <r>
      <rPr>
        <sz val="11"/>
        <rFont val="Arial"/>
        <family val="2"/>
        <charset val="204"/>
      </rPr>
      <t xml:space="preserve"> для 001G3000DX\SX</t>
    </r>
  </si>
  <si>
    <r>
      <t>001</t>
    </r>
    <r>
      <rPr>
        <b/>
        <sz val="11"/>
        <rFont val="Arial"/>
        <family val="2"/>
        <charset val="204"/>
      </rPr>
      <t>G0467</t>
    </r>
  </si>
  <si>
    <r>
      <t>001</t>
    </r>
    <r>
      <rPr>
        <b/>
        <sz val="11"/>
        <rFont val="Arial"/>
        <family val="2"/>
        <charset val="204"/>
      </rPr>
      <t>G03755DX</t>
    </r>
  </si>
  <si>
    <r>
      <t>001</t>
    </r>
    <r>
      <rPr>
        <b/>
        <sz val="11"/>
        <rFont val="Arial"/>
        <family val="2"/>
        <charset val="204"/>
      </rPr>
      <t>G03755SX</t>
    </r>
  </si>
  <si>
    <r>
      <t>001</t>
    </r>
    <r>
      <rPr>
        <b/>
        <sz val="11"/>
        <rFont val="Arial Cyr"/>
        <charset val="204"/>
      </rPr>
      <t>G0405</t>
    </r>
  </si>
  <si>
    <r>
      <t>001</t>
    </r>
    <r>
      <rPr>
        <b/>
        <sz val="11"/>
        <rFont val="Arial Cyr"/>
        <charset val="204"/>
      </rPr>
      <t>G0605</t>
    </r>
  </si>
  <si>
    <r>
      <t>001</t>
    </r>
    <r>
      <rPr>
        <b/>
        <sz val="11"/>
        <rFont val="Arial Cyr"/>
        <charset val="204"/>
      </rPr>
      <t>G04601</t>
    </r>
  </si>
  <si>
    <r>
      <t>001</t>
    </r>
    <r>
      <rPr>
        <b/>
        <sz val="11"/>
        <rFont val="Arial Cyr"/>
        <charset val="204"/>
      </rPr>
      <t>G0468</t>
    </r>
  </si>
  <si>
    <t>FMS-200</t>
  </si>
  <si>
    <t>Основные характеристики:
интенсивность</t>
  </si>
  <si>
    <t>интенсивность  30%</t>
  </si>
  <si>
    <r>
      <t>001</t>
    </r>
    <r>
      <rPr>
        <b/>
        <sz val="11"/>
        <rFont val="Arial"/>
        <family val="2"/>
        <charset val="204"/>
      </rPr>
      <t>CAT-X</t>
    </r>
  </si>
  <si>
    <t>Колонка с приводом и блоком управления</t>
  </si>
  <si>
    <r>
      <t>001</t>
    </r>
    <r>
      <rPr>
        <b/>
        <sz val="11"/>
        <rFont val="Arial"/>
        <family val="2"/>
        <charset val="204"/>
      </rPr>
      <t>CAT-I</t>
    </r>
  </si>
  <si>
    <r>
      <t>001</t>
    </r>
    <r>
      <rPr>
        <b/>
        <sz val="11"/>
        <rFont val="Arial"/>
        <family val="2"/>
        <charset val="204"/>
      </rPr>
      <t>CAT-5</t>
    </r>
  </si>
  <si>
    <t>Цепь с толщиной звена 9 мм / 7,5 метров /</t>
  </si>
  <si>
    <r>
      <t>001</t>
    </r>
    <r>
      <rPr>
        <b/>
        <sz val="11"/>
        <rFont val="Arial"/>
        <family val="2"/>
        <charset val="204"/>
      </rPr>
      <t>CAT-X24</t>
    </r>
  </si>
  <si>
    <r>
      <t>001</t>
    </r>
    <r>
      <rPr>
        <b/>
        <sz val="10"/>
        <rFont val="Arial"/>
        <family val="2"/>
        <charset val="204"/>
      </rPr>
      <t>CAT-15</t>
    </r>
  </si>
  <si>
    <t>Цепь с толщиной звена 5 мм / 15,5 метров /</t>
  </si>
  <si>
    <r>
      <t>001</t>
    </r>
    <r>
      <rPr>
        <b/>
        <sz val="10"/>
        <rFont val="Arial"/>
        <family val="2"/>
        <charset val="204"/>
      </rPr>
      <t>CAR-2</t>
    </r>
  </si>
  <si>
    <t>Желоб накладной для цепи / 2 метра /.</t>
  </si>
  <si>
    <r>
      <t>001</t>
    </r>
    <r>
      <rPr>
        <b/>
        <sz val="10"/>
        <rFont val="Arial"/>
        <family val="2"/>
        <charset val="204"/>
      </rPr>
      <t>CAR-4</t>
    </r>
  </si>
  <si>
    <t>ПАРКОВОЧНЫЕ СИСТЕМЫ</t>
  </si>
  <si>
    <t>Основные характеристики:
парковочные места</t>
  </si>
  <si>
    <r>
      <t>001</t>
    </r>
    <r>
      <rPr>
        <b/>
        <sz val="11"/>
        <rFont val="Arial"/>
        <family val="2"/>
        <charset val="204"/>
      </rPr>
      <t>UNIP</t>
    </r>
  </si>
  <si>
    <r>
      <t>001</t>
    </r>
    <r>
      <rPr>
        <b/>
        <sz val="11"/>
        <rFont val="Arial"/>
        <family val="2"/>
        <charset val="204"/>
      </rPr>
      <t>ARK1</t>
    </r>
  </si>
  <si>
    <r>
      <t>002</t>
    </r>
    <r>
      <rPr>
        <b/>
        <sz val="11"/>
        <rFont val="Arial"/>
        <family val="2"/>
        <charset val="204"/>
      </rPr>
      <t>ZL22</t>
    </r>
  </si>
  <si>
    <r>
      <t>002</t>
    </r>
    <r>
      <rPr>
        <b/>
        <sz val="11"/>
        <rFont val="Arial"/>
        <family val="2"/>
        <charset val="204"/>
      </rPr>
      <t>LM22</t>
    </r>
  </si>
  <si>
    <r>
      <rPr>
        <sz val="10"/>
        <rFont val="Arial"/>
        <family val="2"/>
        <charset val="204"/>
      </rPr>
      <t>001</t>
    </r>
    <r>
      <rPr>
        <b/>
        <sz val="10"/>
        <rFont val="Arial"/>
        <family val="2"/>
        <charset val="204"/>
      </rPr>
      <t>ARK2</t>
    </r>
  </si>
  <si>
    <t>АКСЕССУАРЫ</t>
  </si>
  <si>
    <r>
      <t>001</t>
    </r>
    <r>
      <rPr>
        <b/>
        <sz val="11"/>
        <rFont val="Arial"/>
        <family val="2"/>
        <charset val="204"/>
      </rPr>
      <t>TOP-434EE</t>
    </r>
  </si>
  <si>
    <r>
      <t xml:space="preserve">Брелок-передатчик 4-х канальный. </t>
    </r>
    <r>
      <rPr>
        <b/>
        <sz val="11"/>
        <rFont val="Arial"/>
        <family val="2"/>
        <charset val="204"/>
      </rPr>
      <t>Новый дизайн</t>
    </r>
  </si>
  <si>
    <r>
      <t>001</t>
    </r>
    <r>
      <rPr>
        <b/>
        <sz val="11"/>
        <rFont val="Arial"/>
        <family val="2"/>
        <charset val="204"/>
      </rPr>
      <t>TOP-862NA</t>
    </r>
  </si>
  <si>
    <r>
      <t xml:space="preserve">Брелок-передатчик 2-х канальный </t>
    </r>
    <r>
      <rPr>
        <b/>
        <sz val="11"/>
        <rFont val="Arial"/>
        <family val="2"/>
        <charset val="204"/>
      </rPr>
      <t>Частота 868,35 МГц</t>
    </r>
  </si>
  <si>
    <r>
      <t>001</t>
    </r>
    <r>
      <rPr>
        <b/>
        <sz val="11"/>
        <rFont val="Arial"/>
        <family val="2"/>
        <charset val="204"/>
      </rPr>
      <t>TOP-864NA</t>
    </r>
  </si>
  <si>
    <r>
      <t xml:space="preserve">Брелок-передатчик 4-х канальный </t>
    </r>
    <r>
      <rPr>
        <b/>
        <sz val="11"/>
        <rFont val="Arial"/>
        <family val="2"/>
        <charset val="204"/>
      </rPr>
      <t>Частота 868,35 МГц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</si>
  <si>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TWIN2</t>
    </r>
  </si>
  <si>
    <r>
      <t xml:space="preserve">Брелок-передатчик 2-х канальный. </t>
    </r>
    <r>
      <rPr>
        <b/>
        <sz val="11"/>
        <rFont val="Arial"/>
        <family val="2"/>
        <charset val="204"/>
      </rPr>
      <t>Функция " key code"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</si>
  <si>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TWIN4</t>
    </r>
  </si>
  <si>
    <r>
      <t xml:space="preserve">Брелок-передатчик 4-х канальный. </t>
    </r>
    <r>
      <rPr>
        <b/>
        <sz val="11"/>
        <rFont val="Arial"/>
        <family val="2"/>
        <charset val="204"/>
      </rPr>
      <t>Функция " key code"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</si>
  <si>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TCH-4024</t>
    </r>
  </si>
  <si>
    <r>
      <t xml:space="preserve">Брелок-передатчик 4-х канальный. </t>
    </r>
    <r>
      <rPr>
        <b/>
        <sz val="11"/>
        <rFont val="Arial"/>
        <family val="2"/>
        <charset val="204"/>
      </rPr>
      <t>Частота 40 Мгц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</si>
  <si>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TCH-4048</t>
    </r>
  </si>
  <si>
    <r>
      <t xml:space="preserve">Брелок-передатчик 8-х канальный. </t>
    </r>
    <r>
      <rPr>
        <b/>
        <sz val="11"/>
        <rFont val="Arial"/>
        <family val="2"/>
        <charset val="204"/>
      </rPr>
      <t>Частота 40 Мгц</t>
    </r>
  </si>
  <si>
    <r>
      <t>001</t>
    </r>
    <r>
      <rPr>
        <b/>
        <sz val="11"/>
        <rFont val="Arial"/>
        <family val="2"/>
        <charset val="204"/>
      </rPr>
      <t>AT02</t>
    </r>
  </si>
  <si>
    <r>
      <t xml:space="preserve">Брелок-передатчик 2-х канальный </t>
    </r>
    <r>
      <rPr>
        <b/>
        <sz val="11"/>
        <rFont val="Arial"/>
        <family val="2"/>
        <charset val="204"/>
      </rPr>
      <t>с динамическим кодом</t>
    </r>
  </si>
  <si>
    <r>
      <t>001</t>
    </r>
    <r>
      <rPr>
        <b/>
        <sz val="11"/>
        <rFont val="Arial"/>
        <family val="2"/>
        <charset val="204"/>
      </rPr>
      <t>AT04</t>
    </r>
  </si>
  <si>
    <r>
      <t xml:space="preserve">Брелок-передатчик 4-х канальный </t>
    </r>
    <r>
      <rPr>
        <b/>
        <sz val="11"/>
        <rFont val="Arial"/>
        <family val="2"/>
        <charset val="204"/>
      </rPr>
      <t>с динамическим кодом</t>
    </r>
  </si>
  <si>
    <r>
      <t>001</t>
    </r>
    <r>
      <rPr>
        <b/>
        <sz val="11"/>
        <rFont val="Arial"/>
        <family val="2"/>
        <charset val="204"/>
      </rPr>
      <t>AF43SR</t>
    </r>
  </si>
  <si>
    <r>
      <t xml:space="preserve">Радиоприёмник встраиваемый </t>
    </r>
    <r>
      <rPr>
        <b/>
        <sz val="11"/>
        <rFont val="Arial"/>
        <family val="2"/>
        <charset val="204"/>
      </rPr>
      <t>с динамическим кодом</t>
    </r>
    <r>
      <rPr>
        <sz val="11"/>
        <rFont val="Arial"/>
        <family val="2"/>
        <charset val="204"/>
      </rPr>
      <t xml:space="preserve"> для 001AT02, 001AT04</t>
    </r>
  </si>
  <si>
    <r>
      <t>001</t>
    </r>
    <r>
      <rPr>
        <b/>
        <sz val="11"/>
        <rFont val="Arial"/>
        <family val="2"/>
        <charset val="204"/>
      </rPr>
      <t>AF868</t>
    </r>
  </si>
  <si>
    <r>
      <t xml:space="preserve">Радиоприемник встраиваемый </t>
    </r>
    <r>
      <rPr>
        <b/>
        <sz val="11"/>
        <rFont val="Arial"/>
        <family val="2"/>
        <charset val="204"/>
      </rPr>
      <t>Частота 868,35 МГц</t>
    </r>
    <r>
      <rPr>
        <sz val="11"/>
        <rFont val="Arial"/>
        <family val="2"/>
        <charset val="204"/>
      </rPr>
      <t xml:space="preserve"> для 001TOP-862NA, 001TOP-864NA</t>
    </r>
  </si>
  <si>
    <r>
      <t>001</t>
    </r>
    <r>
      <rPr>
        <b/>
        <sz val="11"/>
        <rFont val="Arial"/>
        <family val="2"/>
        <charset val="204"/>
      </rPr>
      <t>AF40</t>
    </r>
  </si>
  <si>
    <r>
      <t>001</t>
    </r>
    <r>
      <rPr>
        <b/>
        <sz val="11"/>
        <rFont val="Arial"/>
        <family val="2"/>
        <charset val="204"/>
      </rPr>
      <t>AF43TW</t>
    </r>
  </si>
  <si>
    <r>
      <t>001</t>
    </r>
    <r>
      <rPr>
        <b/>
        <sz val="11"/>
        <rFont val="Arial"/>
        <family val="2"/>
        <charset val="204"/>
      </rPr>
      <t>RE432</t>
    </r>
  </si>
  <si>
    <r>
      <t>001</t>
    </r>
    <r>
      <rPr>
        <b/>
        <sz val="11"/>
        <rFont val="Arial"/>
        <family val="2"/>
        <charset val="204"/>
      </rPr>
      <t>RE432TW</t>
    </r>
  </si>
  <si>
    <r>
      <t>001</t>
    </r>
    <r>
      <rPr>
        <b/>
        <sz val="11"/>
        <rFont val="Arial"/>
        <family val="2"/>
        <charset val="204"/>
      </rPr>
      <t>RE432RC</t>
    </r>
  </si>
  <si>
    <r>
      <t xml:space="preserve">Радиоприемник  2-х канальный в корпусе, универсальный </t>
    </r>
    <r>
      <rPr>
        <b/>
        <sz val="11"/>
        <rFont val="Arial"/>
        <family val="2"/>
        <charset val="204"/>
      </rPr>
      <t xml:space="preserve">с динамическим кодом </t>
    </r>
    <r>
      <rPr>
        <sz val="11"/>
        <rFont val="Arial"/>
        <family val="2"/>
        <charset val="204"/>
      </rPr>
      <t>для 001AT02, 001AT04</t>
    </r>
  </si>
  <si>
    <r>
      <t>001</t>
    </r>
    <r>
      <rPr>
        <b/>
        <sz val="11"/>
        <rFont val="Arial"/>
        <family val="2"/>
        <charset val="204"/>
      </rPr>
      <t>RE402</t>
    </r>
  </si>
  <si>
    <r>
      <t>001</t>
    </r>
    <r>
      <rPr>
        <b/>
        <sz val="11"/>
        <rFont val="Arial Cyr"/>
        <charset val="204"/>
      </rPr>
      <t>RBE4RC</t>
    </r>
  </si>
  <si>
    <r>
      <t>001</t>
    </r>
    <r>
      <rPr>
        <b/>
        <sz val="11"/>
        <rFont val="Arial Cyr"/>
        <charset val="204"/>
      </rPr>
      <t>RBE4N</t>
    </r>
  </si>
  <si>
    <r>
      <t>001</t>
    </r>
    <r>
      <rPr>
        <b/>
        <sz val="11"/>
        <rFont val="Arial"/>
        <family val="2"/>
        <charset val="204"/>
      </rPr>
      <t>RE862</t>
    </r>
  </si>
  <si>
    <r>
      <t xml:space="preserve">Радиоприемник 2-х канальный в корпусе, универсальный </t>
    </r>
    <r>
      <rPr>
        <b/>
        <sz val="11"/>
        <rFont val="Arial"/>
        <family val="2"/>
        <charset val="204"/>
      </rPr>
      <t>Частота 868,35 МГц</t>
    </r>
    <r>
      <rPr>
        <sz val="11"/>
        <rFont val="Arial"/>
        <family val="2"/>
        <charset val="204"/>
      </rPr>
      <t xml:space="preserve"> для 001TOP-862NA, 001TOP-864NA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</si>
  <si>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DD-1TA433</t>
    </r>
  </si>
  <si>
    <r>
      <t xml:space="preserve">Антенна </t>
    </r>
    <r>
      <rPr>
        <b/>
        <sz val="11"/>
        <rFont val="Arial"/>
        <family val="2"/>
        <charset val="204"/>
      </rPr>
      <t>Частота 433,92 МГц. Новый дизайн</t>
    </r>
  </si>
  <si>
    <r>
      <t>001</t>
    </r>
    <r>
      <rPr>
        <b/>
        <sz val="11"/>
        <rFont val="Arial"/>
        <family val="2"/>
        <charset val="204"/>
      </rPr>
      <t>TOP-A433N</t>
    </r>
  </si>
  <si>
    <r>
      <t xml:space="preserve">Антенна </t>
    </r>
    <r>
      <rPr>
        <b/>
        <sz val="11"/>
        <rFont val="Arial"/>
        <family val="2"/>
        <charset val="204"/>
      </rPr>
      <t>Частота 433,92 МГц</t>
    </r>
  </si>
  <si>
    <r>
      <t>001</t>
    </r>
    <r>
      <rPr>
        <b/>
        <sz val="11"/>
        <rFont val="Arial"/>
        <family val="2"/>
        <charset val="204"/>
      </rPr>
      <t>TOP-A862N</t>
    </r>
  </si>
  <si>
    <r>
      <t xml:space="preserve">Антенна </t>
    </r>
    <r>
      <rPr>
        <b/>
        <sz val="11"/>
        <rFont val="Arial"/>
        <family val="2"/>
        <charset val="204"/>
      </rPr>
      <t>Частота 868,35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Мгц</t>
    </r>
    <r>
      <rPr>
        <sz val="11"/>
        <rFont val="Arial"/>
        <family val="2"/>
        <charset val="204"/>
      </rPr>
      <t xml:space="preserve"> для 001AF868</t>
    </r>
  </si>
  <si>
    <r>
      <t>001</t>
    </r>
    <r>
      <rPr>
        <b/>
        <sz val="11"/>
        <rFont val="Arial"/>
        <family val="2"/>
        <charset val="204"/>
      </rPr>
      <t>TOP-A40</t>
    </r>
  </si>
  <si>
    <r>
      <t xml:space="preserve">Антенна </t>
    </r>
    <r>
      <rPr>
        <b/>
        <sz val="11"/>
        <rFont val="Arial"/>
        <family val="2"/>
        <charset val="204"/>
      </rPr>
      <t>Частота 40 Мгц</t>
    </r>
    <r>
      <rPr>
        <sz val="11"/>
        <rFont val="Arial"/>
        <family val="2"/>
        <charset val="204"/>
      </rPr>
      <t xml:space="preserve"> для 001AF40</t>
    </r>
  </si>
  <si>
    <r>
      <t>001</t>
    </r>
    <r>
      <rPr>
        <b/>
        <sz val="11"/>
        <rFont val="Arial"/>
        <family val="2"/>
        <charset val="204"/>
      </rPr>
      <t>DIR10</t>
    </r>
  </si>
  <si>
    <r>
      <t>001</t>
    </r>
    <r>
      <rPr>
        <b/>
        <sz val="11"/>
        <rFont val="Arial"/>
        <family val="2"/>
        <charset val="204"/>
      </rPr>
      <t>DIR20</t>
    </r>
  </si>
  <si>
    <r>
      <t>001</t>
    </r>
    <r>
      <rPr>
        <b/>
        <sz val="11"/>
        <rFont val="Arial"/>
        <family val="2"/>
        <charset val="204"/>
      </rPr>
      <t>DIR30</t>
    </r>
  </si>
  <si>
    <r>
      <t>001</t>
    </r>
    <r>
      <rPr>
        <b/>
        <sz val="11"/>
        <rFont val="Arial"/>
        <family val="2"/>
        <charset val="204"/>
      </rPr>
      <t>DELTA-I</t>
    </r>
  </si>
  <si>
    <r>
      <t>001</t>
    </r>
    <r>
      <rPr>
        <b/>
        <sz val="11"/>
        <rFont val="Arial"/>
        <family val="2"/>
        <charset val="204"/>
      </rPr>
      <t>DBC01</t>
    </r>
  </si>
  <si>
    <r>
      <t xml:space="preserve">Фотоэлементы </t>
    </r>
    <r>
      <rPr>
        <b/>
        <sz val="11"/>
        <rFont val="Arial"/>
        <family val="2"/>
        <charset val="204"/>
      </rPr>
      <t xml:space="preserve">беспроводные </t>
    </r>
    <r>
      <rPr>
        <sz val="11"/>
        <rFont val="Arial"/>
        <family val="2"/>
        <charset val="204"/>
      </rPr>
      <t>/передатчик (беспроводной), приемник (проводной), дальность 10 м</t>
    </r>
  </si>
  <si>
    <r>
      <t>001</t>
    </r>
    <r>
      <rPr>
        <b/>
        <sz val="11"/>
        <rFont val="Arial"/>
        <family val="2"/>
        <charset val="204"/>
      </rPr>
      <t>DBC03</t>
    </r>
  </si>
  <si>
    <r>
      <t xml:space="preserve">Фотоэлемент </t>
    </r>
    <r>
      <rPr>
        <b/>
        <sz val="11"/>
        <rFont val="Arial Cyr"/>
        <charset val="204"/>
      </rPr>
      <t>беспроводной</t>
    </r>
    <r>
      <rPr>
        <sz val="11"/>
        <rFont val="Arial Cyr"/>
        <charset val="204"/>
      </rPr>
      <t xml:space="preserve"> /боковой приемник, фронтальный передатчик/дальность 10 м</t>
    </r>
  </si>
  <si>
    <r>
      <t>001</t>
    </r>
    <r>
      <rPr>
        <b/>
        <sz val="11"/>
        <rFont val="Arial"/>
        <family val="2"/>
        <charset val="204"/>
      </rPr>
      <t>DBC04</t>
    </r>
  </si>
  <si>
    <r>
      <t xml:space="preserve">Фотоэлемент </t>
    </r>
    <r>
      <rPr>
        <b/>
        <sz val="11"/>
        <rFont val="Arial Cyr"/>
        <charset val="204"/>
      </rPr>
      <t>беспроводной</t>
    </r>
    <r>
      <rPr>
        <sz val="11"/>
        <rFont val="Arial Cyr"/>
        <charset val="204"/>
      </rPr>
      <t xml:space="preserve"> /фронтальный приемник, боковой передатчик/дальность 10 м</t>
    </r>
  </si>
  <si>
    <r>
      <t>001</t>
    </r>
    <r>
      <rPr>
        <b/>
        <sz val="11"/>
        <rFont val="Arial"/>
        <family val="2"/>
        <charset val="204"/>
      </rPr>
      <t>DIR-S</t>
    </r>
  </si>
  <si>
    <r>
      <t>001</t>
    </r>
    <r>
      <rPr>
        <b/>
        <sz val="11"/>
        <rFont val="Arial"/>
        <family val="2"/>
        <charset val="204"/>
      </rPr>
      <t>DIRZ</t>
    </r>
  </si>
  <si>
    <r>
      <t>001</t>
    </r>
    <r>
      <rPr>
        <b/>
        <sz val="11"/>
        <rFont val="Arial"/>
        <family val="2"/>
        <charset val="204"/>
      </rPr>
      <t>DIR-LN</t>
    </r>
  </si>
  <si>
    <r>
      <t>001</t>
    </r>
    <r>
      <rPr>
        <b/>
        <sz val="11"/>
        <rFont val="Arial"/>
        <family val="2"/>
        <charset val="204"/>
      </rPr>
      <t>DIR-PN</t>
    </r>
  </si>
  <si>
    <r>
      <t>001</t>
    </r>
    <r>
      <rPr>
        <b/>
        <sz val="11"/>
        <rFont val="Arial"/>
        <family val="2"/>
        <charset val="204"/>
      </rPr>
      <t>DOC-LN</t>
    </r>
  </si>
  <si>
    <t>Стойка 0,5 м /для фотоэлемента DOC и DELTA /</t>
  </si>
  <si>
    <r>
      <t>001</t>
    </r>
    <r>
      <rPr>
        <b/>
        <sz val="11"/>
        <rFont val="Arial"/>
        <family val="2"/>
        <charset val="204"/>
      </rPr>
      <t>DB-LN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</si>
  <si>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DF15</t>
    </r>
  </si>
  <si>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>DF17</t>
    </r>
  </si>
  <si>
    <r>
      <t>001</t>
    </r>
    <r>
      <rPr>
        <b/>
        <sz val="11"/>
        <rFont val="Arial"/>
        <family val="2"/>
        <charset val="204"/>
      </rPr>
      <t>DF20</t>
    </r>
  </si>
  <si>
    <r>
      <t>001</t>
    </r>
    <r>
      <rPr>
        <b/>
        <sz val="11"/>
        <rFont val="Arial"/>
        <family val="2"/>
        <charset val="204"/>
      </rPr>
      <t>DF25</t>
    </r>
  </si>
  <si>
    <r>
      <t>001</t>
    </r>
    <r>
      <rPr>
        <b/>
        <sz val="11"/>
        <rFont val="Arial"/>
        <family val="2"/>
        <charset val="204"/>
      </rPr>
      <t>DFI</t>
    </r>
  </si>
  <si>
    <r>
      <t>001</t>
    </r>
    <r>
      <rPr>
        <b/>
        <sz val="11"/>
        <rFont val="Arial"/>
        <family val="2"/>
        <charset val="204"/>
      </rPr>
      <t>DD-1KA</t>
    </r>
  </si>
  <si>
    <r>
      <t xml:space="preserve">Сигнальная лампа </t>
    </r>
    <r>
      <rPr>
        <b/>
        <sz val="11"/>
        <rFont val="Arial"/>
        <family val="2"/>
        <charset val="204"/>
      </rPr>
      <t>универсальная 230/24 В</t>
    </r>
    <r>
      <rPr>
        <sz val="11"/>
        <rFont val="Arial"/>
        <family val="2"/>
        <charset val="204"/>
      </rPr>
      <t xml:space="preserve">,светодиодное освещение янтарного цвета. </t>
    </r>
    <r>
      <rPr>
        <b/>
        <sz val="11"/>
        <rFont val="Arial"/>
        <family val="2"/>
        <charset val="204"/>
      </rPr>
      <t>Новый дизайн</t>
    </r>
  </si>
  <si>
    <r>
      <t>001</t>
    </r>
    <r>
      <rPr>
        <b/>
        <sz val="11"/>
        <rFont val="Arial"/>
        <family val="2"/>
        <charset val="204"/>
      </rPr>
      <t>KIARON</t>
    </r>
  </si>
  <si>
    <r>
      <t>001</t>
    </r>
    <r>
      <rPr>
        <b/>
        <sz val="11"/>
        <rFont val="Arial"/>
        <family val="2"/>
        <charset val="204"/>
      </rPr>
      <t>KIARO24N</t>
    </r>
  </si>
  <si>
    <r>
      <t>001</t>
    </r>
    <r>
      <rPr>
        <b/>
        <sz val="11"/>
        <rFont val="Arial Cyr"/>
        <charset val="204"/>
      </rPr>
      <t>KIAROIN</t>
    </r>
  </si>
  <si>
    <r>
      <t>001</t>
    </r>
    <r>
      <rPr>
        <b/>
        <sz val="11"/>
        <rFont val="Arial Cyr"/>
        <charset val="204"/>
      </rPr>
      <t>KIARO24IN</t>
    </r>
  </si>
  <si>
    <r>
      <t>001</t>
    </r>
    <r>
      <rPr>
        <b/>
        <sz val="11"/>
        <rFont val="Arial"/>
        <family val="2"/>
        <charset val="204"/>
      </rPr>
      <t>KIAROS</t>
    </r>
  </si>
  <si>
    <t>Устройства управления</t>
  </si>
  <si>
    <r>
      <t>001</t>
    </r>
    <r>
      <rPr>
        <b/>
        <sz val="11"/>
        <rFont val="Arial"/>
        <family val="2"/>
        <charset val="204"/>
      </rPr>
      <t>SET-J</t>
    </r>
  </si>
  <si>
    <r>
      <t>001</t>
    </r>
    <r>
      <rPr>
        <b/>
        <sz val="11"/>
        <rFont val="Arial"/>
        <family val="2"/>
        <charset val="204"/>
      </rPr>
      <t>SET-K</t>
    </r>
  </si>
  <si>
    <r>
      <t>001</t>
    </r>
    <r>
      <rPr>
        <b/>
        <sz val="11"/>
        <rFont val="Arial"/>
        <family val="2"/>
        <charset val="204"/>
      </rPr>
      <t>CSSN</t>
    </r>
  </si>
  <si>
    <r>
      <t>001</t>
    </r>
    <r>
      <rPr>
        <b/>
        <sz val="11"/>
        <rFont val="Arial Cyr"/>
        <charset val="204"/>
      </rPr>
      <t>S0001</t>
    </r>
  </si>
  <si>
    <t>Блок электроники одноканальный для клавиатуры S 5000 / S 6000 / S7000</t>
  </si>
  <si>
    <r>
      <t>001</t>
    </r>
    <r>
      <rPr>
        <b/>
        <sz val="11"/>
        <rFont val="Arial Cyr"/>
        <charset val="204"/>
      </rPr>
      <t>S0002</t>
    </r>
  </si>
  <si>
    <t>Блок электроники двухканальный  для клавиатуры S 5000 / S 6000 / S7000</t>
  </si>
  <si>
    <r>
      <t>001</t>
    </r>
    <r>
      <rPr>
        <b/>
        <sz val="11"/>
        <rFont val="Arial Cyr"/>
        <charset val="204"/>
      </rPr>
      <t>S5000</t>
    </r>
  </si>
  <si>
    <r>
      <t>001</t>
    </r>
    <r>
      <rPr>
        <b/>
        <sz val="11"/>
        <rFont val="Arial Cyr"/>
        <charset val="204"/>
      </rPr>
      <t>S6000</t>
    </r>
  </si>
  <si>
    <r>
      <t>001</t>
    </r>
    <r>
      <rPr>
        <b/>
        <sz val="11"/>
        <rFont val="Arial Cyr"/>
        <charset val="204"/>
      </rPr>
      <t>S7000</t>
    </r>
  </si>
  <si>
    <r>
      <t>001</t>
    </r>
    <r>
      <rPr>
        <b/>
        <sz val="11"/>
        <rFont val="Arial Cyr"/>
        <charset val="204"/>
      </rPr>
      <t>S9000</t>
    </r>
  </si>
  <si>
    <r>
      <t xml:space="preserve">Клавиатура кодовая </t>
    </r>
    <r>
      <rPr>
        <b/>
        <sz val="11"/>
        <rFont val="Arial Cyr"/>
        <charset val="204"/>
      </rPr>
      <t>радиоканальная</t>
    </r>
  </si>
  <si>
    <r>
      <t>001</t>
    </r>
    <r>
      <rPr>
        <b/>
        <sz val="11"/>
        <rFont val="Arial Cyr"/>
        <charset val="204"/>
      </rPr>
      <t>TSP01</t>
    </r>
  </si>
  <si>
    <r>
      <t>009</t>
    </r>
    <r>
      <rPr>
        <b/>
        <sz val="11"/>
        <rFont val="Arial Cyr"/>
        <charset val="204"/>
      </rPr>
      <t>TAG</t>
    </r>
  </si>
  <si>
    <t>Капсула-транспондер для TSP01</t>
  </si>
  <si>
    <r>
      <t>009</t>
    </r>
    <r>
      <rPr>
        <b/>
        <sz val="11"/>
        <rFont val="Arial Cyr"/>
        <charset val="204"/>
      </rPr>
      <t>SMA</t>
    </r>
  </si>
  <si>
    <r>
      <t>009</t>
    </r>
    <r>
      <rPr>
        <b/>
        <sz val="11"/>
        <rFont val="Arial Cyr"/>
        <charset val="204"/>
      </rPr>
      <t>SMA2</t>
    </r>
  </si>
  <si>
    <t>Аварийное питание и аккумуляторы</t>
  </si>
  <si>
    <r>
      <t>001</t>
    </r>
    <r>
      <rPr>
        <b/>
        <sz val="11"/>
        <rFont val="Arial"/>
        <family val="2"/>
        <charset val="204"/>
      </rPr>
      <t>V0670</t>
    </r>
  </si>
  <si>
    <r>
      <t>002</t>
    </r>
    <r>
      <rPr>
        <b/>
        <sz val="11"/>
        <rFont val="Arial"/>
        <family val="2"/>
        <charset val="204"/>
      </rPr>
      <t>BN1</t>
    </r>
  </si>
  <si>
    <r>
      <t>002</t>
    </r>
    <r>
      <rPr>
        <b/>
        <sz val="11"/>
        <rFont val="Arial"/>
        <family val="2"/>
        <charset val="204"/>
      </rPr>
      <t>LB18</t>
    </r>
  </si>
  <si>
    <r>
      <t>002</t>
    </r>
    <r>
      <rPr>
        <b/>
        <sz val="11"/>
        <rFont val="Arial"/>
        <family val="2"/>
        <charset val="204"/>
      </rPr>
      <t>LB38</t>
    </r>
  </si>
  <si>
    <r>
      <t>001</t>
    </r>
    <r>
      <rPr>
        <b/>
        <sz val="11"/>
        <rFont val="Arial"/>
        <family val="2"/>
        <charset val="204"/>
      </rPr>
      <t>G03751</t>
    </r>
  </si>
  <si>
    <t>Держатель для аккумуляторов платы аварийного питания 002LB38 к шлагбауму 001G4040Z</t>
  </si>
  <si>
    <r>
      <t>001</t>
    </r>
    <r>
      <rPr>
        <b/>
        <sz val="11"/>
        <rFont val="Arial"/>
        <family val="2"/>
        <charset val="204"/>
      </rPr>
      <t>G02805</t>
    </r>
  </si>
  <si>
    <t>Держатель для аккумуляторов платы аварийного питания 002LB38 к шлагбауму 001G2080Z</t>
  </si>
  <si>
    <r>
      <t>002</t>
    </r>
    <r>
      <rPr>
        <b/>
        <sz val="11"/>
        <rFont val="Arial"/>
        <family val="2"/>
        <charset val="204"/>
      </rPr>
      <t>LB22</t>
    </r>
  </si>
  <si>
    <r>
      <t>002</t>
    </r>
    <r>
      <rPr>
        <b/>
        <sz val="11"/>
        <rFont val="Arial"/>
        <family val="2"/>
        <charset val="204"/>
      </rPr>
      <t>LBD2</t>
    </r>
  </si>
  <si>
    <r>
      <t>002</t>
    </r>
    <r>
      <rPr>
        <b/>
        <sz val="11"/>
        <rFont val="Arial"/>
        <family val="2"/>
        <charset val="204"/>
      </rPr>
      <t>LB54</t>
    </r>
  </si>
  <si>
    <r>
      <t>002</t>
    </r>
    <r>
      <rPr>
        <b/>
        <sz val="11"/>
        <rFont val="Arial"/>
        <family val="2"/>
        <charset val="204"/>
      </rPr>
      <t>LB90</t>
    </r>
  </si>
  <si>
    <r>
      <t>002</t>
    </r>
    <r>
      <rPr>
        <b/>
        <sz val="11"/>
        <rFont val="Arial"/>
        <family val="2"/>
        <charset val="204"/>
      </rPr>
      <t>LB180</t>
    </r>
  </si>
  <si>
    <t>SCB12-1,2</t>
  </si>
  <si>
    <t xml:space="preserve">GP 12-7-S </t>
  </si>
  <si>
    <t>Оплата продукции осуществляется в рублях из расчета  1 у.е. = 1 евро  по курсу ЦБ РФ на день выставления счёта.</t>
  </si>
  <si>
    <t>25 июля 2013 г.</t>
  </si>
  <si>
    <t>Комплекты KRONO для автоматизации распашных ворот с блоком управления ZF1</t>
  </si>
  <si>
    <t>KRONO</t>
  </si>
  <si>
    <r>
      <t>до 800кг или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до 3,0м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интенсивность  30%</t>
    </r>
  </si>
  <si>
    <r>
      <t>001</t>
    </r>
    <r>
      <rPr>
        <b/>
        <sz val="11"/>
        <rFont val="Arial"/>
        <family val="2"/>
        <charset val="204"/>
      </rPr>
      <t xml:space="preserve">KR310D </t>
    </r>
    <r>
      <rPr>
        <sz val="11"/>
        <rFont val="Arial"/>
        <family val="2"/>
        <charset val="204"/>
      </rPr>
      <t>001</t>
    </r>
    <r>
      <rPr>
        <b/>
        <sz val="11"/>
        <rFont val="Arial"/>
        <family val="2"/>
        <charset val="204"/>
      </rPr>
      <t xml:space="preserve">KR310S     </t>
    </r>
  </si>
  <si>
    <t>KRONO                      +KIARON</t>
  </si>
  <si>
    <t>до 800кг или до 3,0м
интенсивность  30%</t>
  </si>
  <si>
    <t>KRONO                      +DIR10</t>
  </si>
  <si>
    <t>Комплекты KRONO для автоматизации распашных ворот с блоком управления ZA3</t>
  </si>
  <si>
    <t>Комплекты FAST для автоматизации распашных ворот с блоком управления ZF1</t>
  </si>
  <si>
    <r>
      <t>до 300кг или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до 2,3м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интенсивность  30%</t>
    </r>
  </si>
  <si>
    <r>
      <t>001</t>
    </r>
    <r>
      <rPr>
        <b/>
        <sz val="11"/>
        <rFont val="Arial"/>
        <family val="2"/>
        <charset val="204"/>
      </rPr>
      <t xml:space="preserve">F7001 </t>
    </r>
  </si>
  <si>
    <r>
      <t xml:space="preserve">Привод 230В </t>
    </r>
    <r>
      <rPr>
        <b/>
        <sz val="11"/>
        <rFont val="Arial"/>
        <family val="2"/>
        <charset val="204"/>
      </rPr>
      <t>рычажный</t>
    </r>
    <r>
      <rPr>
        <sz val="11"/>
        <rFont val="Arial"/>
        <family val="2"/>
        <charset val="204"/>
      </rPr>
      <t xml:space="preserve"> самоблокирующийся с шарнирным рычагом передачи. </t>
    </r>
    <r>
      <rPr>
        <i/>
        <sz val="11"/>
        <rFont val="Arial"/>
        <family val="2"/>
        <charset val="204"/>
      </rPr>
      <t xml:space="preserve">Специальный стальной крепеж </t>
    </r>
  </si>
  <si>
    <r>
      <t xml:space="preserve">Привод 230В </t>
    </r>
    <r>
      <rPr>
        <b/>
        <sz val="11"/>
        <rFont val="Arial"/>
        <family val="2"/>
        <charset val="204"/>
      </rPr>
      <t>рычажный</t>
    </r>
    <r>
      <rPr>
        <sz val="11"/>
        <rFont val="Arial"/>
        <family val="2"/>
        <charset val="204"/>
      </rPr>
      <t xml:space="preserve"> самоблокирующийся с шарнирным рычагом передачи. </t>
    </r>
    <r>
      <rPr>
        <b/>
        <sz val="11"/>
        <rFont val="Arial"/>
        <family val="2"/>
        <charset val="204"/>
      </rPr>
      <t>Встроенный блок управления 003ZF1N</t>
    </r>
    <r>
      <rPr>
        <sz val="11"/>
        <rFont val="Arial"/>
        <family val="2"/>
        <charset val="204"/>
      </rPr>
      <t>. Специальный стальной крепеж.</t>
    </r>
  </si>
  <si>
    <t>FAST                      +KIARON</t>
  </si>
  <si>
    <t>до 300кг или до 2,3м
интенсивность  30%</t>
  </si>
  <si>
    <t>FAST                      +DIR10</t>
  </si>
  <si>
    <t>Комплекты ATI 3000 для автоматизации распашных ворот с блоком управления ZF1</t>
  </si>
  <si>
    <t>ATI 3000</t>
  </si>
  <si>
    <t xml:space="preserve">Привод 230В линейный самоблокирующийся
Специальный стальной крепеж </t>
  </si>
  <si>
    <t>ATI 3000                      +KIARON</t>
  </si>
  <si>
    <t>до 800кг или до 3,0м
интенсивность  50%</t>
  </si>
  <si>
    <t>ATI 3000                    +DIR10</t>
  </si>
  <si>
    <t>Комплекты ATI 3000 для автоматизации распашных ворот с блоком управления ZA3</t>
  </si>
  <si>
    <t>Комплекты ATI 5000 для автоматизации распашных ворот с блоком управления ZF1</t>
  </si>
  <si>
    <t>ATI 5000</t>
  </si>
  <si>
    <r>
      <t>до 1000кг или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до 5,0м</t>
    </r>
    <r>
      <rPr>
        <sz val="11"/>
        <rFont val="Arial"/>
        <family val="2"/>
        <charset val="204"/>
      </rPr>
      <t xml:space="preserve">
</t>
    </r>
    <r>
      <rPr>
        <b/>
        <sz val="11"/>
        <rFont val="Arial"/>
        <family val="2"/>
        <charset val="204"/>
      </rPr>
      <t>интенсивность  50%</t>
    </r>
  </si>
  <si>
    <t>ATI 5000                      +KIARON</t>
  </si>
  <si>
    <t>до 1000кг или до 5,0м
интенсивность  50%</t>
  </si>
  <si>
    <t>ATI 5000                    +DIR10</t>
  </si>
  <si>
    <t>Комплекты ATI 5000 для автоматизации распашных ворот с блоком управления ZA3</t>
  </si>
  <si>
    <t>ЗАПАСНЫЕ ЧАСТИ ДЛЯ СЕРИИ GARD</t>
  </si>
  <si>
    <t>119G755A</t>
  </si>
  <si>
    <t>Шестерня пластиковая GARD</t>
  </si>
  <si>
    <t>119RIG006</t>
  </si>
  <si>
    <t>Основание монтажн. G2500/G4000</t>
  </si>
  <si>
    <t>119RIG039</t>
  </si>
  <si>
    <t>Основание монтажн.G6000</t>
  </si>
  <si>
    <t>119RIG040</t>
  </si>
  <si>
    <t>Микровыключатели G4000</t>
  </si>
  <si>
    <t>119RIG041</t>
  </si>
  <si>
    <t>Микровыключатели G6000</t>
  </si>
  <si>
    <t>119RIG043</t>
  </si>
  <si>
    <t>Рычаг соед. G6000</t>
  </si>
  <si>
    <t>119RIG044</t>
  </si>
  <si>
    <t>Крепление стрелы G 4000</t>
  </si>
  <si>
    <t>119RIG046</t>
  </si>
  <si>
    <t>Мех-м разблокировки GARD</t>
  </si>
  <si>
    <t>119RIG047</t>
  </si>
  <si>
    <t>Электродвигатель GARD24</t>
  </si>
  <si>
    <t>119RIG049</t>
  </si>
  <si>
    <t>Корпус редуктора GARD</t>
  </si>
  <si>
    <t>119RIG050</t>
  </si>
  <si>
    <t>Вал выходной  G4000</t>
  </si>
  <si>
    <t>119RIG051</t>
  </si>
  <si>
    <t>Вал деблокиратора в сборе G4000, G4040, G6000</t>
  </si>
  <si>
    <t>119RIG052</t>
  </si>
  <si>
    <t>Рычаг мотора G4000</t>
  </si>
  <si>
    <t>119RIG054</t>
  </si>
  <si>
    <t>Вал выходной G6000</t>
  </si>
  <si>
    <t>119RIG055</t>
  </si>
  <si>
    <t>Пластина крепления стрелы G4000</t>
  </si>
  <si>
    <t>119RIG056</t>
  </si>
  <si>
    <t>Корпус шлагбаума G4000</t>
  </si>
  <si>
    <t>119RIG058</t>
  </si>
  <si>
    <t>Ограничит. Нижний с крепл. G6000</t>
  </si>
  <si>
    <t>119RIG059</t>
  </si>
  <si>
    <t>Ограничит. Нижний с крепл. G4000/G2500</t>
  </si>
  <si>
    <t>119RIG060</t>
  </si>
  <si>
    <t>Замок блокиратора G4000, G6000</t>
  </si>
  <si>
    <t>119RIG061</t>
  </si>
  <si>
    <t>Заглушка корпуса G4000, G6000</t>
  </si>
  <si>
    <t>119RIG062</t>
  </si>
  <si>
    <t>Корпус шлагбаума G6000</t>
  </si>
  <si>
    <t>119RIG063</t>
  </si>
  <si>
    <t>Дверца тумбы G6000</t>
  </si>
  <si>
    <t>119RIG064</t>
  </si>
  <si>
    <t>Крепление стрелы с валом G6000</t>
  </si>
  <si>
    <t>119RIG065</t>
  </si>
  <si>
    <t>Рычаг G6000</t>
  </si>
  <si>
    <t>119RIG066</t>
  </si>
  <si>
    <t>Крепление стрелы G 6000</t>
  </si>
  <si>
    <t>119RIG076</t>
  </si>
  <si>
    <t>Кронштейн крепления аккумуляторов G6000</t>
  </si>
  <si>
    <t>119RIG077</t>
  </si>
  <si>
    <t>Упор GARD G4000, G6000</t>
  </si>
  <si>
    <t>119RIG078</t>
  </si>
  <si>
    <t>Ограничит. Верхн. С крепл. G4000/G2500</t>
  </si>
  <si>
    <t>119RIG079</t>
  </si>
  <si>
    <t>Ограничит. Верхн. С крепл. G6000</t>
  </si>
  <si>
    <t>119RIG082</t>
  </si>
  <si>
    <t>Пружина G4000/G6000 в сборе</t>
  </si>
  <si>
    <t>119RIG083</t>
  </si>
  <si>
    <t>Концевые выключатели G2500 в сборе</t>
  </si>
  <si>
    <t>119RIG084</t>
  </si>
  <si>
    <t>Пружина G2500 в сборе</t>
  </si>
  <si>
    <t>119RIG085</t>
  </si>
  <si>
    <t>Крепление стрелы G2500</t>
  </si>
  <si>
    <t>119RIG086</t>
  </si>
  <si>
    <t>Пластина крепления стрелы G2500</t>
  </si>
  <si>
    <t>Артикул</t>
  </si>
  <si>
    <r>
      <t xml:space="preserve">Цена </t>
    </r>
    <r>
      <rPr>
        <b/>
        <sz val="12"/>
        <rFont val="Calibri"/>
        <family val="2"/>
        <charset val="204"/>
      </rPr>
      <t>€</t>
    </r>
  </si>
  <si>
    <t>119RIG087</t>
  </si>
  <si>
    <t>Корпус шлагбаума  G2500</t>
  </si>
  <si>
    <t>119RIG088</t>
  </si>
  <si>
    <t>Дверца G2500 G4000</t>
  </si>
  <si>
    <t>119RIG089</t>
  </si>
  <si>
    <t>Замок G2500</t>
  </si>
  <si>
    <t>119RIG090</t>
  </si>
  <si>
    <t>Двигатель для G2500 в сборе</t>
  </si>
  <si>
    <t>119RIG091</t>
  </si>
  <si>
    <t>Рычаг мотора G2500</t>
  </si>
  <si>
    <t>119RIG094</t>
  </si>
  <si>
    <t>Червяк G2500</t>
  </si>
  <si>
    <t>119RIG095</t>
  </si>
  <si>
    <t>Комплект заглушек для G0403</t>
  </si>
  <si>
    <t>119RIG096</t>
  </si>
  <si>
    <t>Комплект заглушек для G0603</t>
  </si>
  <si>
    <t>119RIG100</t>
  </si>
  <si>
    <t>Вал выходной G12000</t>
  </si>
  <si>
    <t>119RIG101</t>
  </si>
  <si>
    <t>Электродвигатель G12000 в сборе</t>
  </si>
  <si>
    <t>119RIG102</t>
  </si>
  <si>
    <t>Корпус редуктора G12000</t>
  </si>
  <si>
    <t>119RIG103</t>
  </si>
  <si>
    <t>Механизм разблокировки G12000</t>
  </si>
  <si>
    <t>119RIG104</t>
  </si>
  <si>
    <t>Монтажное основание G12000</t>
  </si>
  <si>
    <t>119RIG105</t>
  </si>
  <si>
    <t>Рама G12000</t>
  </si>
  <si>
    <t>119RIG106</t>
  </si>
  <si>
    <t>Крышка задняя G12000</t>
  </si>
  <si>
    <t>119RIG107</t>
  </si>
  <si>
    <t>Крышка передняя G12000</t>
  </si>
  <si>
    <t>119RIG108</t>
  </si>
  <si>
    <t>Боковина левая G12000</t>
  </si>
  <si>
    <t>119RIG109</t>
  </si>
  <si>
    <t>Боковина правая G12000</t>
  </si>
  <si>
    <t>119RIG110</t>
  </si>
  <si>
    <t>Крышка G12000 с креплением</t>
  </si>
  <si>
    <t>119RIG111</t>
  </si>
  <si>
    <t>Крепление стрелы G12000</t>
  </si>
  <si>
    <t>119RIG112</t>
  </si>
  <si>
    <t>Выходной фланец G12000</t>
  </si>
  <si>
    <t>119RIG113</t>
  </si>
  <si>
    <t>Вал G12000</t>
  </si>
  <si>
    <t>119RIG114</t>
  </si>
  <si>
    <t>Коромысло G12000</t>
  </si>
  <si>
    <t>119RIG115</t>
  </si>
  <si>
    <t>Крепление противовесов G12000</t>
  </si>
  <si>
    <t>119RIG116</t>
  </si>
  <si>
    <t>Ось G12000</t>
  </si>
  <si>
    <t>119RIG117</t>
  </si>
  <si>
    <t>Подшипник G12000</t>
  </si>
  <si>
    <t>119RIG118</t>
  </si>
  <si>
    <t>Замок разблокировки G12000</t>
  </si>
  <si>
    <t>119RIG131</t>
  </si>
  <si>
    <t>Пластина крепления стрелы G2080 G2081</t>
  </si>
  <si>
    <t>119RIG132</t>
  </si>
  <si>
    <t>Кронштейн крепления стрелы G2080 G2081</t>
  </si>
  <si>
    <t>119RIG133</t>
  </si>
  <si>
    <t>Накладка стрелы, декоративная G2080 G2081</t>
  </si>
  <si>
    <t>119RIG134</t>
  </si>
  <si>
    <t>Дверца G2080 G2081</t>
  </si>
  <si>
    <t>119RIG135</t>
  </si>
  <si>
    <t>Верхняя крышка к G2080 G2081</t>
  </si>
  <si>
    <t>119RIG136</t>
  </si>
  <si>
    <t>Крепление ф/э в колпаке G2080 G2081</t>
  </si>
  <si>
    <t>119RIG138</t>
  </si>
  <si>
    <t>Рычаг соединительный G2080 G2081</t>
  </si>
  <si>
    <t>119RIG140</t>
  </si>
  <si>
    <t>Коромысло концевых выключателей G2080</t>
  </si>
  <si>
    <t>119RIG141</t>
  </si>
  <si>
    <t>Концевые выключатели G2080 G2081 G4040 G4041 в сборе</t>
  </si>
  <si>
    <t>119RIG144</t>
  </si>
  <si>
    <t>Соединитель дюралайта G02803</t>
  </si>
  <si>
    <t>119RIG145</t>
  </si>
  <si>
    <t>Корпус шлагбаума G2080 G2081</t>
  </si>
  <si>
    <t>119RIG146</t>
  </si>
  <si>
    <t>Разблокировка G2080 G2081 с личинкой замка</t>
  </si>
  <si>
    <t>119RIG147</t>
  </si>
  <si>
    <t>Механический упор G2080 G2081</t>
  </si>
  <si>
    <t>119RIG148</t>
  </si>
  <si>
    <t>Крепление пружины G2080 G2081</t>
  </si>
  <si>
    <t>119RIG149</t>
  </si>
  <si>
    <t>Заглушка фотоэлементов</t>
  </si>
  <si>
    <t>119RIG152</t>
  </si>
  <si>
    <t>Вал деблокиратора в сборе G2080</t>
  </si>
  <si>
    <t>119RIG157</t>
  </si>
  <si>
    <t>Вал выходного G2080 G2081</t>
  </si>
  <si>
    <t>119RIG158</t>
  </si>
  <si>
    <t>Рычаг G2080 G2081</t>
  </si>
  <si>
    <t>119RIG159</t>
  </si>
  <si>
    <t>Заглушка стрелы G02000, G04000</t>
  </si>
  <si>
    <t>119RIG160</t>
  </si>
  <si>
    <t>Замок дверцы G2080 G2081</t>
  </si>
  <si>
    <t>119RIG163</t>
  </si>
  <si>
    <t>Крепление стрелы с валом G2080 G2081</t>
  </si>
  <si>
    <t>119RIG164</t>
  </si>
  <si>
    <t>Коромысло в сборе для G2080 G2081</t>
  </si>
  <si>
    <t>119RIG165</t>
  </si>
  <si>
    <t>Заглушка для стрелы G03750 G03752</t>
  </si>
  <si>
    <t>119RIG166</t>
  </si>
  <si>
    <t>Накладка декоративная для стрелы шлагбаума G4040 G4041</t>
  </si>
  <si>
    <t>119RIG167</t>
  </si>
  <si>
    <t>Кронштейн крепления стрелы G03750</t>
  </si>
  <si>
    <t>119RIG168</t>
  </si>
  <si>
    <t>Пластина крепления стрелы G4040 G4041</t>
  </si>
  <si>
    <t>119RIG169</t>
  </si>
  <si>
    <t>Фланец крепления стрелы G4040 G4041</t>
  </si>
  <si>
    <t>119RIG170</t>
  </si>
  <si>
    <t>Крышка верхняя G4040 G4041</t>
  </si>
  <si>
    <t>119RIG171</t>
  </si>
  <si>
    <t>Корпус шлагбаума G4040 G4041</t>
  </si>
  <si>
    <t>119RIG173</t>
  </si>
  <si>
    <t>Дверца тумбы G4040 G4041</t>
  </si>
  <si>
    <t>119RIG175</t>
  </si>
  <si>
    <t>Микровыключатель дверцы разблокировки G4040 G4041</t>
  </si>
  <si>
    <t>119RIG176</t>
  </si>
  <si>
    <t>Замок дверцы G4040 G4041</t>
  </si>
  <si>
    <t>119RIG177</t>
  </si>
  <si>
    <t>Механические упоры концевых положений G4040 G4041 в сборе</t>
  </si>
  <si>
    <t>119RIG178</t>
  </si>
  <si>
    <t>Коромысло концевых выключателей G4040 G4041</t>
  </si>
  <si>
    <t>119RIG179</t>
  </si>
  <si>
    <t>Коромысло регулировки положения стрелы G4040 G4041</t>
  </si>
  <si>
    <t>119RIG180</t>
  </si>
  <si>
    <t>Болт крепления пружины верхний G4040 G4041</t>
  </si>
  <si>
    <t>119RIG181</t>
  </si>
  <si>
    <t>Вал выходной G4040 G4041</t>
  </si>
  <si>
    <t>119RIG194</t>
  </si>
  <si>
    <t>Моторедуктор G4000 G4000I</t>
  </si>
  <si>
    <t>119RIG195</t>
  </si>
  <si>
    <t>Моторедуктор G6000 G6000I</t>
  </si>
  <si>
    <t>119RIG196</t>
  </si>
  <si>
    <t>Моторедуктор G2080 G2080I</t>
  </si>
  <si>
    <t>119RIG198</t>
  </si>
  <si>
    <t>Моторедуктор G4040 G4040I</t>
  </si>
  <si>
    <t>119RIG200</t>
  </si>
  <si>
    <t>Моторедуктор G12000</t>
  </si>
  <si>
    <t>119RIG201</t>
  </si>
  <si>
    <t>Моторедуктор G2500</t>
  </si>
  <si>
    <t>119RIG207</t>
  </si>
  <si>
    <t>Шпильки выходного вала с креплением G2080 G2081</t>
  </si>
  <si>
    <t>119RIG208</t>
  </si>
  <si>
    <t>Заглушка G0401</t>
  </si>
  <si>
    <t>119RIG209</t>
  </si>
  <si>
    <t>Заглушка G0601</t>
  </si>
  <si>
    <t>119RIG213</t>
  </si>
  <si>
    <t>Замок дверцы G2500 G4000</t>
  </si>
  <si>
    <t>119RIG214</t>
  </si>
  <si>
    <t>Упор резиновый GARD</t>
  </si>
  <si>
    <t>119RIG215</t>
  </si>
  <si>
    <t>Шпилька GARD</t>
  </si>
  <si>
    <t>119RIG222</t>
  </si>
  <si>
    <t>Рычаг мотора G6000</t>
  </si>
  <si>
    <t>119RIR064</t>
  </si>
  <si>
    <t>Плата G0460</t>
  </si>
  <si>
    <t>119RIR095</t>
  </si>
  <si>
    <t>Лампа 24V G0460</t>
  </si>
  <si>
    <t>119RIR238</t>
  </si>
  <si>
    <t>Корпус блока управления G2080 G2081</t>
  </si>
  <si>
    <t>119RIR241</t>
  </si>
  <si>
    <t>Плафон лампы G2080</t>
  </si>
  <si>
    <t>119RIR242</t>
  </si>
  <si>
    <t>Плата лампы G2080</t>
  </si>
  <si>
    <t>119RIR247</t>
  </si>
  <si>
    <t>Корпус блока управления G4040 G4041</t>
  </si>
  <si>
    <t>ЗАПАСНЫЕ ЧАСТИ ДЛЯ СЕРИИ AMICO</t>
  </si>
  <si>
    <t>119RID259</t>
  </si>
  <si>
    <t>Втулка пластиковая АMICO</t>
  </si>
  <si>
    <t>119RID265</t>
  </si>
  <si>
    <t>Хвостовик АMICO</t>
  </si>
  <si>
    <t>119RID270</t>
  </si>
  <si>
    <t>Упоры механические AMICO</t>
  </si>
  <si>
    <t>ЗАПАСНЫЕ ЧАСТИ ДЛЯ СЕРИИ ATI</t>
  </si>
  <si>
    <t>119RID098</t>
  </si>
  <si>
    <t>Хвостовик задний АТI KRONO</t>
  </si>
  <si>
    <t>119RID099</t>
  </si>
  <si>
    <t>Крышка корпуса ATI</t>
  </si>
  <si>
    <t>119RID100</t>
  </si>
  <si>
    <t>Корпус ATI</t>
  </si>
  <si>
    <t>119RID101</t>
  </si>
  <si>
    <t>Крышка винта ATI 3</t>
  </si>
  <si>
    <t>119RID102</t>
  </si>
  <si>
    <t>Крышка винта ATI 5</t>
  </si>
  <si>
    <t>119RID106</t>
  </si>
  <si>
    <t>Замок разблокир. ATI в сборе</t>
  </si>
  <si>
    <t>119RID107</t>
  </si>
  <si>
    <t xml:space="preserve">Колодка клеммная ATI </t>
  </si>
  <si>
    <t>119RID109</t>
  </si>
  <si>
    <t>Электродвигатель А3000А A3000 A3100/А5000А A5000 A5100</t>
  </si>
  <si>
    <t>119RID110</t>
  </si>
  <si>
    <t>Электромагнит АТI в сборе</t>
  </si>
  <si>
    <t>119RID111</t>
  </si>
  <si>
    <t>Редуктор планетарный ATI</t>
  </si>
  <si>
    <t>119RID115</t>
  </si>
  <si>
    <t xml:space="preserve">Втулка бронзовая с креплением ATI V.1 </t>
  </si>
  <si>
    <t>119RID121</t>
  </si>
  <si>
    <t>Крестовина ATI</t>
  </si>
  <si>
    <t>119RID124</t>
  </si>
  <si>
    <t>Электродвигатель ATI 24V</t>
  </si>
  <si>
    <t>119RID140</t>
  </si>
  <si>
    <t>Электромагнит ATI 24 в сборе</t>
  </si>
  <si>
    <t>119RID142</t>
  </si>
  <si>
    <t xml:space="preserve">Клеммная колодка A3024/5024 </t>
  </si>
  <si>
    <t>119RID195</t>
  </si>
  <si>
    <t>Комплект монтажный ATI</t>
  </si>
  <si>
    <t>119RID196</t>
  </si>
  <si>
    <t>Направляюшая с микровыкл. А5024</t>
  </si>
  <si>
    <t>119RID197</t>
  </si>
  <si>
    <t>Направляющая с микровыкл. А3024</t>
  </si>
  <si>
    <t>119RID198</t>
  </si>
  <si>
    <t>Микровыключатель в сборе ATI</t>
  </si>
  <si>
    <t>119RID199</t>
  </si>
  <si>
    <t>Винт ходовой ATI 3</t>
  </si>
  <si>
    <t>119RID200</t>
  </si>
  <si>
    <t>Винт ходовой ATI 5</t>
  </si>
  <si>
    <t>119RID201</t>
  </si>
  <si>
    <t>Втулка бронзовая ATI NEW</t>
  </si>
  <si>
    <t>119RID202</t>
  </si>
  <si>
    <t>Каретка концевых выключателей ATI</t>
  </si>
  <si>
    <t>119RID203</t>
  </si>
  <si>
    <t>Кронштейн передний ATI</t>
  </si>
  <si>
    <t>119RID204</t>
  </si>
  <si>
    <t>Диск тормоза ATI</t>
  </si>
  <si>
    <t>119RID205</t>
  </si>
  <si>
    <t>Втулка пластиковая ATI</t>
  </si>
  <si>
    <t>119RID206</t>
  </si>
  <si>
    <t>Пластина защитная ATI 3</t>
  </si>
  <si>
    <t>119RID207</t>
  </si>
  <si>
    <t>Пластина защитная ATI 5</t>
  </si>
  <si>
    <t>119RID208</t>
  </si>
  <si>
    <t>Крепление бронзовой втулки  ATI</t>
  </si>
  <si>
    <t>119RID216</t>
  </si>
  <si>
    <t>Планка перфор. д/конц.выкл. ATI 3</t>
  </si>
  <si>
    <t>119RID217</t>
  </si>
  <si>
    <t>Планка перфор. д/конц.выкл. ATI 5</t>
  </si>
  <si>
    <t>119RID289</t>
  </si>
  <si>
    <t>Концевые выключатели A3024N в сборе</t>
  </si>
  <si>
    <t>119RID290</t>
  </si>
  <si>
    <t>Концевые выключатели A5024N в сборе</t>
  </si>
  <si>
    <t>ЗАПАСНЫЕ ЧАСТИ ДЛЯ СЕРИИ AXO</t>
  </si>
  <si>
    <t>119RID303</t>
  </si>
  <si>
    <t>Кронштейн задний AX5024, AX71230</t>
  </si>
  <si>
    <t>119RID305</t>
  </si>
  <si>
    <t>Основание корпуса AXO</t>
  </si>
  <si>
    <t>119RID306</t>
  </si>
  <si>
    <t>Крышка корпуса АХО</t>
  </si>
  <si>
    <t>119RID307</t>
  </si>
  <si>
    <t>Основание кожуха винта АХ302304, АХ3024, АХ402306,АХ412306</t>
  </si>
  <si>
    <t>119RID308</t>
  </si>
  <si>
    <t>Крышка кожуха винта АХ302304, АХ3024, АХ402306, АХ412306</t>
  </si>
  <si>
    <t>119RID309</t>
  </si>
  <si>
    <t>Основание кожуха винта AX5024, AX71230</t>
  </si>
  <si>
    <t>119RID310</t>
  </si>
  <si>
    <t>Крышка кожуха винта AX5024, AX71230</t>
  </si>
  <si>
    <t>119RID311</t>
  </si>
  <si>
    <t>Крышка механизма разблокировки</t>
  </si>
  <si>
    <t>119RID312</t>
  </si>
  <si>
    <t>Электродвигатель AX302304</t>
  </si>
  <si>
    <t>119RID313</t>
  </si>
  <si>
    <t>Электродвигатель AX402304, AX412306, AX71230</t>
  </si>
  <si>
    <t>119RID314</t>
  </si>
  <si>
    <t>Плата энкодера АХО</t>
  </si>
  <si>
    <t>119RID315</t>
  </si>
  <si>
    <t>Электродвигатель AX3024, AX5024</t>
  </si>
  <si>
    <t>119RID316</t>
  </si>
  <si>
    <t>Электромагнит AXO</t>
  </si>
  <si>
    <t>119RID317</t>
  </si>
  <si>
    <t>Редуктор планетарный AXO</t>
  </si>
  <si>
    <t>119RID318</t>
  </si>
  <si>
    <t>Крестовина AXO</t>
  </si>
  <si>
    <t>119RID319</t>
  </si>
  <si>
    <t>Винт ходовой АХ302304, АХ3024, АХ402306, АХ412306</t>
  </si>
  <si>
    <t>119RID320</t>
  </si>
  <si>
    <t>Винт ходовой AX5024, AX71230</t>
  </si>
  <si>
    <t>119RID321</t>
  </si>
  <si>
    <t>Втулка бронзовая AXO</t>
  </si>
  <si>
    <t>119RID322</t>
  </si>
  <si>
    <t>Аксессуары АХ302304, АХ3024, АХ402306, АХ412306</t>
  </si>
  <si>
    <t>119RID323</t>
  </si>
  <si>
    <t>Магнит АХ302304, АХ3024, АХ402306, АХ412306</t>
  </si>
  <si>
    <t>119RID324</t>
  </si>
  <si>
    <t>Пластина защитная АХ302304, АХ3024, АХ402306, АХ412306</t>
  </si>
  <si>
    <t>119RID325</t>
  </si>
  <si>
    <t>Пластина защитная AX5024, AX71230</t>
  </si>
  <si>
    <t>ЗАПАСНЫЕ ЧАСТИ ДЛЯ СЕРИИ BK</t>
  </si>
  <si>
    <t>119RIBK001</t>
  </si>
  <si>
    <t>Основание монтажное BK</t>
  </si>
  <si>
    <t>119RIBK002</t>
  </si>
  <si>
    <t>Шестерня ведущая BK</t>
  </si>
  <si>
    <t>119RIBK004</t>
  </si>
  <si>
    <t>Вал выходной BK в сборе</t>
  </si>
  <si>
    <t>119RIBK005</t>
  </si>
  <si>
    <t>Корпус редуктора BK</t>
  </si>
  <si>
    <t>119RIBK010</t>
  </si>
  <si>
    <t>Шестерня ведущая BK2200T</t>
  </si>
  <si>
    <t>119RIBK011</t>
  </si>
  <si>
    <t>Кожух BK</t>
  </si>
  <si>
    <t>119RIBK012</t>
  </si>
  <si>
    <t>Дверца замка разблокировки BK</t>
  </si>
  <si>
    <t>119RIBK019</t>
  </si>
  <si>
    <t>Электродвигатель BK 1200</t>
  </si>
  <si>
    <t>119RIBK020</t>
  </si>
  <si>
    <t>Электродвигатель BK-1800</t>
  </si>
  <si>
    <t>119RIBK021</t>
  </si>
  <si>
    <t>Электродвигатель BK 2200</t>
  </si>
  <si>
    <t>119RIBK023</t>
  </si>
  <si>
    <t>Шасси пластиковое BK</t>
  </si>
  <si>
    <t>119RIBK024</t>
  </si>
  <si>
    <t>Крышка защитная BK</t>
  </si>
  <si>
    <t>119RIBK025</t>
  </si>
  <si>
    <t>Крышка платы BK</t>
  </si>
  <si>
    <t>119RIBK032</t>
  </si>
  <si>
    <t>Шпилька крепления ведущей шестерни BK</t>
  </si>
  <si>
    <t>119RIBK034</t>
  </si>
  <si>
    <t>Электродвигатель BK-2200T</t>
  </si>
  <si>
    <t>119RIBK035</t>
  </si>
  <si>
    <t>Электромагнит BK-1200P</t>
  </si>
  <si>
    <t>119RIBK048</t>
  </si>
  <si>
    <t>Выходной вал BK-1200P</t>
  </si>
  <si>
    <t>119RIBK049</t>
  </si>
  <si>
    <t>Червяк BK-1200P</t>
  </si>
  <si>
    <t>119RIBK052</t>
  </si>
  <si>
    <t>Электродвигатель BK-1200P</t>
  </si>
  <si>
    <t>119RIBK053</t>
  </si>
  <si>
    <t>Кронштейн крепления аккумулятора BK-1200P</t>
  </si>
  <si>
    <t>119RIBK054</t>
  </si>
  <si>
    <t>Ключ разблокировки BK</t>
  </si>
  <si>
    <t>119RIBX002</t>
  </si>
  <si>
    <t>Кожух шестерни ведущ.</t>
  </si>
  <si>
    <t>119RIBX034</t>
  </si>
  <si>
    <t>Диск электромагнита BX-P, BK-1200P</t>
  </si>
  <si>
    <t>119RIY021</t>
  </si>
  <si>
    <t>Червяк BY-1500, BY-1500T</t>
  </si>
  <si>
    <t>119RIY034</t>
  </si>
  <si>
    <t>Электромагнит BY1500T</t>
  </si>
  <si>
    <t>ЗАПАСНЫЕ ЧАСТИ ДЛЯ СЕРИИ BX/BY</t>
  </si>
  <si>
    <t>119RIBX001</t>
  </si>
  <si>
    <t>Крышка для платы BX</t>
  </si>
  <si>
    <t>119RIBX003</t>
  </si>
  <si>
    <t>Кожух BX</t>
  </si>
  <si>
    <t>119RIBX004</t>
  </si>
  <si>
    <t>Ручка разблокировки BX</t>
  </si>
  <si>
    <t>119RIBX005</t>
  </si>
  <si>
    <t>Боковая крышка правая BX</t>
  </si>
  <si>
    <t>119RIBX006</t>
  </si>
  <si>
    <t>Боковая крышка левая BX</t>
  </si>
  <si>
    <t>119RIBX007</t>
  </si>
  <si>
    <t>Вал выходной BX в сборе</t>
  </si>
  <si>
    <t>119RIBX008</t>
  </si>
  <si>
    <t>Дверца разблокировки с замком BX</t>
  </si>
  <si>
    <t>119RIBX009</t>
  </si>
  <si>
    <t>Корпус редуктора BX</t>
  </si>
  <si>
    <t>119RIBX010</t>
  </si>
  <si>
    <t>Шасси пласт. BX</t>
  </si>
  <si>
    <t>119RIBX012</t>
  </si>
  <si>
    <t>Замок разблокировки BK, BX</t>
  </si>
  <si>
    <t>119RIBX016</t>
  </si>
  <si>
    <t>Электродвигатель BX-A, BX-74 в сборе</t>
  </si>
  <si>
    <t>119RIBX019</t>
  </si>
  <si>
    <t>Кронштейн крепления трансформатора BX-246</t>
  </si>
  <si>
    <t>119RIBX023</t>
  </si>
  <si>
    <t>Плата оптического считывателя BX</t>
  </si>
  <si>
    <t>119RIBX028</t>
  </si>
  <si>
    <t>Выходной вал BX-P</t>
  </si>
  <si>
    <t>119RIBX030</t>
  </si>
  <si>
    <t>Червяк BX-P</t>
  </si>
  <si>
    <t>119RIBX033</t>
  </si>
  <si>
    <t>Электродвигатель BX-P</t>
  </si>
  <si>
    <t>119RIBX035</t>
  </si>
  <si>
    <t>Электромагнит BX-P, BK-1200P</t>
  </si>
  <si>
    <t>119RIBX036</t>
  </si>
  <si>
    <t>Кронштейн крепления аккумуляторов BX-P</t>
  </si>
  <si>
    <t>119RIBX038</t>
  </si>
  <si>
    <t>Крышка платы BX-243</t>
  </si>
  <si>
    <t>119RIBX039</t>
  </si>
  <si>
    <t>Крышка привода BX-243</t>
  </si>
  <si>
    <t>119RIBX040</t>
  </si>
  <si>
    <t>Кожух ведущий шестерни BX-243</t>
  </si>
  <si>
    <t>119RIBX041</t>
  </si>
  <si>
    <t>Концевые микровыключатели в сборе BX-243</t>
  </si>
  <si>
    <t>119RIBX042</t>
  </si>
  <si>
    <t>Замок дверцы разблокировки BX-243</t>
  </si>
  <si>
    <t>119RIBX043</t>
  </si>
  <si>
    <t>Крышка отсека концевых выключателей BX-243</t>
  </si>
  <si>
    <t>119RIBX044</t>
  </si>
  <si>
    <t>Корпус редуктора BX-243</t>
  </si>
  <si>
    <t>119RIBX045</t>
  </si>
  <si>
    <t>Механизм разблокировки BX-243</t>
  </si>
  <si>
    <t>119RIBX046</t>
  </si>
  <si>
    <t>Электродвигатель BX-243 в сборе</t>
  </si>
  <si>
    <t>119RIBX047</t>
  </si>
  <si>
    <t>Крышка редуктора BX-243</t>
  </si>
  <si>
    <t>119RIBX048</t>
  </si>
  <si>
    <t>Вал выходной BX-243</t>
  </si>
  <si>
    <t>119RIBX049</t>
  </si>
  <si>
    <t>Основание монтажное BX-243</t>
  </si>
  <si>
    <t>119RIBX050</t>
  </si>
  <si>
    <t>Шасси пластиковое BX-243</t>
  </si>
  <si>
    <t>119RIBX051</t>
  </si>
  <si>
    <t>Пластины защитные BX-243</t>
  </si>
  <si>
    <t>119RIBX052</t>
  </si>
  <si>
    <t>Шестерня пластиковая BX-243</t>
  </si>
  <si>
    <t>119RIBX053</t>
  </si>
  <si>
    <t>Электродвигатель BX-246 в сборе</t>
  </si>
  <si>
    <t>119RIBX056</t>
  </si>
  <si>
    <t>Набор креплений BX-243</t>
  </si>
  <si>
    <t>119RIBZ005</t>
  </si>
  <si>
    <t>Шестерня ведущая BZ</t>
  </si>
  <si>
    <t>119RIY003</t>
  </si>
  <si>
    <t>Червяк BX</t>
  </si>
  <si>
    <t>119RIY006</t>
  </si>
  <si>
    <t>Монтажное основание BX</t>
  </si>
  <si>
    <t>119RIY010</t>
  </si>
  <si>
    <t>Шестерня ведущая BX</t>
  </si>
  <si>
    <t>119RIY014</t>
  </si>
  <si>
    <t>Концевые выкл. BK, BX, BY</t>
  </si>
  <si>
    <t>119RIY036</t>
  </si>
  <si>
    <t>Двигатель BX-B, BX-78 в сборе</t>
  </si>
  <si>
    <t>119RIY037</t>
  </si>
  <si>
    <t>Набор аксессуаров и крепежа</t>
  </si>
  <si>
    <t>119RIY038</t>
  </si>
  <si>
    <t>Пластина рейки BK/BX</t>
  </si>
  <si>
    <t>119RIY049</t>
  </si>
  <si>
    <t>Кодер BX в сборе</t>
  </si>
  <si>
    <t>119RIY050</t>
  </si>
  <si>
    <t>Крышка и плата кодера BX</t>
  </si>
  <si>
    <t>119RIY051</t>
  </si>
  <si>
    <t>Диск с вилкой кодера BX</t>
  </si>
  <si>
    <t>119RIY053</t>
  </si>
  <si>
    <t>Монтажное основание BY3500T</t>
  </si>
  <si>
    <t>119RIY054</t>
  </si>
  <si>
    <t>Диск тормоза С-BY</t>
  </si>
  <si>
    <t>119RIY055</t>
  </si>
  <si>
    <t>Болты крепления привода BX</t>
  </si>
  <si>
    <t>119RIY059</t>
  </si>
  <si>
    <t>Дверца с замком BY-3500T</t>
  </si>
  <si>
    <t>119RIY060</t>
  </si>
  <si>
    <t>Корпус BY-3500T</t>
  </si>
  <si>
    <t>119RIY061</t>
  </si>
  <si>
    <t>Основание BY-3500T</t>
  </si>
  <si>
    <t>119RIY062</t>
  </si>
  <si>
    <t>Пластина BY-3500T</t>
  </si>
  <si>
    <t>119RIY063</t>
  </si>
  <si>
    <t>Крепление микровыключателей BY-3500T</t>
  </si>
  <si>
    <t>119RIY064</t>
  </si>
  <si>
    <t>Пластина крепления блока управления BY-3500T</t>
  </si>
  <si>
    <t>119RIY066</t>
  </si>
  <si>
    <t>Шестерня ведущая BY3500T</t>
  </si>
  <si>
    <t>119RIY067</t>
  </si>
  <si>
    <t>Кожух ведущей шестерни BY-3500T</t>
  </si>
  <si>
    <t>119RIY068</t>
  </si>
  <si>
    <t>Ручка разблокировки BY-3500T</t>
  </si>
  <si>
    <t>119RIY069</t>
  </si>
  <si>
    <t>Редуктор BY3500T</t>
  </si>
  <si>
    <t>119RIY070</t>
  </si>
  <si>
    <t>Двигатель BY3500T</t>
  </si>
  <si>
    <t>119RIY078</t>
  </si>
  <si>
    <t>Пластина концевых выключателей BK-2200 BK-2200T BY-3500T</t>
  </si>
  <si>
    <t>ЗАПАСНЫЕ ЧАСТИ ДЛЯ СЕРИИ C/СВХ</t>
  </si>
  <si>
    <t>119CFIN</t>
  </si>
  <si>
    <t>Блок концевиков C100</t>
  </si>
  <si>
    <t>119RIC001</t>
  </si>
  <si>
    <t>Звездочка концев.выкл. C100</t>
  </si>
  <si>
    <t>119RIC002</t>
  </si>
  <si>
    <t>Корпус концевых выключателей C100</t>
  </si>
  <si>
    <t>119RIC003</t>
  </si>
  <si>
    <t>Цепь концевых выключателей C100</t>
  </si>
  <si>
    <t>119RIC004</t>
  </si>
  <si>
    <t>Звездочка выходная C100</t>
  </si>
  <si>
    <t>119RIC007</t>
  </si>
  <si>
    <t>Клемная колодка C100</t>
  </si>
  <si>
    <t>119RIC010</t>
  </si>
  <si>
    <t>Корпус редуктора CAT/C100</t>
  </si>
  <si>
    <t>119RIC011</t>
  </si>
  <si>
    <t>Вал в сборе C100</t>
  </si>
  <si>
    <t>119RIC025</t>
  </si>
  <si>
    <t>Червяк C100</t>
  </si>
  <si>
    <t>119RIC028</t>
  </si>
  <si>
    <t>Клеемная коробка C-BY</t>
  </si>
  <si>
    <t>119RIC029</t>
  </si>
  <si>
    <t>Корпус C-BY пластиковый</t>
  </si>
  <si>
    <t>119RIC030</t>
  </si>
  <si>
    <t>Корпус редуктора C-BY</t>
  </si>
  <si>
    <t>119RIC031</t>
  </si>
  <si>
    <t>Вал в сборе C-BY</t>
  </si>
  <si>
    <t>119RIC032</t>
  </si>
  <si>
    <t>Механизм разблокировки C-BY</t>
  </si>
  <si>
    <t>119RIC033</t>
  </si>
  <si>
    <t>Электромагнит C-BY</t>
  </si>
  <si>
    <t>119RIC035</t>
  </si>
  <si>
    <t>Червяк C-BY</t>
  </si>
  <si>
    <t>119RIC036</t>
  </si>
  <si>
    <t>Электродвигатель C-BY</t>
  </si>
  <si>
    <t>119RIC041</t>
  </si>
  <si>
    <t>Электромагнит C-BYT</t>
  </si>
  <si>
    <t>119RIC042</t>
  </si>
  <si>
    <t>Электродвигатель C-BYT</t>
  </si>
  <si>
    <t>119RIC046</t>
  </si>
  <si>
    <t>Звездочка конц.выкл. C-BY</t>
  </si>
  <si>
    <t>119RIC047</t>
  </si>
  <si>
    <t>Блок концевиков C-BY</t>
  </si>
  <si>
    <t>119RIC048</t>
  </si>
  <si>
    <t>Цепь микровыключателей C-BY</t>
  </si>
  <si>
    <t>119RIC049</t>
  </si>
  <si>
    <t>Звездочка ведущая CBY</t>
  </si>
  <si>
    <t>119RIC052</t>
  </si>
  <si>
    <t>Электродвигатель C-100</t>
  </si>
  <si>
    <t>119RICX001</t>
  </si>
  <si>
    <t>Цепь ручного редуктора (10m) C001</t>
  </si>
  <si>
    <t>119RICX002</t>
  </si>
  <si>
    <t>Соединитель цепи C001</t>
  </si>
  <si>
    <t>119RICX004</t>
  </si>
  <si>
    <t>Шестеренка для C001</t>
  </si>
  <si>
    <t>119RICX005</t>
  </si>
  <si>
    <t>Обводные ролики для C001</t>
  </si>
  <si>
    <t>119RICX006</t>
  </si>
  <si>
    <t>Корпус редуктора C001</t>
  </si>
  <si>
    <t>119RICX007</t>
  </si>
  <si>
    <t>Ось ручного редуктора C001</t>
  </si>
  <si>
    <t>119RICX008</t>
  </si>
  <si>
    <t>Верхний и нижний кулачки C001</t>
  </si>
  <si>
    <t>119RICX009</t>
  </si>
  <si>
    <t>Фланец крепления микровыключателя C001</t>
  </si>
  <si>
    <t>119RICX010</t>
  </si>
  <si>
    <t>Кулачек редуктора C001</t>
  </si>
  <si>
    <t>119RICX011</t>
  </si>
  <si>
    <t>Кронштейн крепления к стене C003 C004</t>
  </si>
  <si>
    <t>119RICX012</t>
  </si>
  <si>
    <t>Натяжитель C003 C004</t>
  </si>
  <si>
    <t>119RICX013</t>
  </si>
  <si>
    <t>Звездочка C003 C004 C005</t>
  </si>
  <si>
    <t>119RICX014</t>
  </si>
  <si>
    <t>Кронштейны крепления створок C003</t>
  </si>
  <si>
    <t>119RICX015</t>
  </si>
  <si>
    <t>Набор креплений для цепи C004</t>
  </si>
  <si>
    <t>119RICX016</t>
  </si>
  <si>
    <t>Передающая система (цепь и звездочки) C005</t>
  </si>
  <si>
    <t>119RICX017</t>
  </si>
  <si>
    <t>Крышка отсека конц. Выключателей C-BX</t>
  </si>
  <si>
    <t>119RICX018</t>
  </si>
  <si>
    <t>Ручка разблокировки C-BX</t>
  </si>
  <si>
    <t>119RICX019</t>
  </si>
  <si>
    <t>Штырь разблокировки C-BX</t>
  </si>
  <si>
    <t>119RICX020</t>
  </si>
  <si>
    <t>Кронштейн с колодкой подключений C-BX</t>
  </si>
  <si>
    <t>119RICX021</t>
  </si>
  <si>
    <t>Блок концевиков в сборе для C-BX</t>
  </si>
  <si>
    <t>119RICX022</t>
  </si>
  <si>
    <t>Рычаг блокировки C-BX</t>
  </si>
  <si>
    <t>119RICX023</t>
  </si>
  <si>
    <t>Левая крышка редуктора C-BX</t>
  </si>
  <si>
    <t>119RICX024</t>
  </si>
  <si>
    <t>Привод концевых выключателей С-ВХ в сборе</t>
  </si>
  <si>
    <t>119RICX025</t>
  </si>
  <si>
    <t>Корпус редуктора C-BX</t>
  </si>
  <si>
    <t>119RICX026</t>
  </si>
  <si>
    <t>Правая крышка редуктора C-BX</t>
  </si>
  <si>
    <t>119RICX027</t>
  </si>
  <si>
    <t>Вал выходной C-BX в сборе</t>
  </si>
  <si>
    <t>119RICX028</t>
  </si>
  <si>
    <t xml:space="preserve">Вал разблокиратора C-BX </t>
  </si>
  <si>
    <t>119RICX028V</t>
  </si>
  <si>
    <t>Вал разблокиратора C-BX версия V</t>
  </si>
  <si>
    <t>119RICX029</t>
  </si>
  <si>
    <t>Червяк C-BX</t>
  </si>
  <si>
    <t>119RICX034</t>
  </si>
  <si>
    <t>Электродвигатель C-BX, C-BXE в сборе</t>
  </si>
  <si>
    <t>119RICX035</t>
  </si>
  <si>
    <t>Кожух мотора C-BX</t>
  </si>
  <si>
    <t>119RICX036</t>
  </si>
  <si>
    <t>Кодер C-BX</t>
  </si>
  <si>
    <t>119RICX037</t>
  </si>
  <si>
    <t>Рычаг безопасности C-BX</t>
  </si>
  <si>
    <t>119RICX039</t>
  </si>
  <si>
    <t>Мотор C-BXETV в сборе</t>
  </si>
  <si>
    <t>119RICX040</t>
  </si>
  <si>
    <t>Мотор C-BXE24V в сборе</t>
  </si>
  <si>
    <t>119RICX042</t>
  </si>
  <si>
    <t>Электродвигатель C-BXK, C-BXEK в сборе</t>
  </si>
  <si>
    <t>119RICX043</t>
  </si>
  <si>
    <t>Удлинитель кожуха электродвигателя C-BXK, C-BXEK</t>
  </si>
  <si>
    <t>119RICX044</t>
  </si>
  <si>
    <t>Корпус редуктора C010</t>
  </si>
  <si>
    <t>119RICX045</t>
  </si>
  <si>
    <t>Крышка шкива C010</t>
  </si>
  <si>
    <t>119RICX046</t>
  </si>
  <si>
    <t>Шкив цепи C010</t>
  </si>
  <si>
    <t>119RICX047</t>
  </si>
  <si>
    <t>Цепь L=10 м для C010</t>
  </si>
  <si>
    <t>ЗАПАСНЫЕ ЧАСТИ ДЛЯ СЕРИИ CAT</t>
  </si>
  <si>
    <t>119RIX004</t>
  </si>
  <si>
    <t>Шестерня ведущая CAT-X с валом в сборе</t>
  </si>
  <si>
    <t>119RIX005</t>
  </si>
  <si>
    <t>Основание монтажн. CAT</t>
  </si>
  <si>
    <t>119RIX007</t>
  </si>
  <si>
    <t>Шкив с цепью CAT-Х</t>
  </si>
  <si>
    <t>119RIX008</t>
  </si>
  <si>
    <t>Шкив цепи CAT-Х</t>
  </si>
  <si>
    <t>119RIX009</t>
  </si>
  <si>
    <t>Крышка верхняя CAT</t>
  </si>
  <si>
    <t>119RIX010</t>
  </si>
  <si>
    <t>Пластина CAT-X</t>
  </si>
  <si>
    <t>119RIX011</t>
  </si>
  <si>
    <t>Электродвигатель CAT-X24</t>
  </si>
  <si>
    <t>119RIX012</t>
  </si>
  <si>
    <t>Крышка с замком разблокировки CAT-Х</t>
  </si>
  <si>
    <t>119RIX013</t>
  </si>
  <si>
    <t>Крышка передняя CAT-Х</t>
  </si>
  <si>
    <t>119RIX014</t>
  </si>
  <si>
    <t>Привод концевых выключателей CAT-Х в сборе</t>
  </si>
  <si>
    <t>119RIX015</t>
  </si>
  <si>
    <t>Тумба CAT-I</t>
  </si>
  <si>
    <t>119RIX016</t>
  </si>
  <si>
    <t>Цепь с креплением CAT-I</t>
  </si>
  <si>
    <t>119RIX017</t>
  </si>
  <si>
    <t>Замок цепи CAT</t>
  </si>
  <si>
    <t>119RIX018</t>
  </si>
  <si>
    <t>Крепление вала CAT-I</t>
  </si>
  <si>
    <t>119RIX019</t>
  </si>
  <si>
    <t>Подшипник вала CAT-I</t>
  </si>
  <si>
    <t>119RIX020</t>
  </si>
  <si>
    <t xml:space="preserve"> Вал CAT-I</t>
  </si>
  <si>
    <t>119RIX021</t>
  </si>
  <si>
    <t>Шкив CAT-I</t>
  </si>
  <si>
    <t>119RIX022</t>
  </si>
  <si>
    <t>Цилиндр замка CAT-X</t>
  </si>
  <si>
    <t>119RIX023</t>
  </si>
  <si>
    <t>Моторедуктор CAT-X</t>
  </si>
  <si>
    <t>119RIX024</t>
  </si>
  <si>
    <t>Моторедуктор CAT-X24</t>
  </si>
  <si>
    <t>119RIX025</t>
  </si>
  <si>
    <t>Электродвигатель CAT-X</t>
  </si>
  <si>
    <t>ЗАПАСНЫЕ ЧАСТИ ДЛЯ СЕРИИ EMEGA</t>
  </si>
  <si>
    <t>119RIE051</t>
  </si>
  <si>
    <t>Крышка EMEGA</t>
  </si>
  <si>
    <t>119RIE052</t>
  </si>
  <si>
    <t>Ручка разблокировки для EMEGA</t>
  </si>
  <si>
    <t>119RIE053</t>
  </si>
  <si>
    <t>Кроштейн крепления крышки EMEGA</t>
  </si>
  <si>
    <t>119RIE055</t>
  </si>
  <si>
    <t>Корпус редуктора EMEGA</t>
  </si>
  <si>
    <t>119RIE058</t>
  </si>
  <si>
    <t>Червяк EMEGA</t>
  </si>
  <si>
    <t>119RIE062</t>
  </si>
  <si>
    <t>Вал выходной EMEGA</t>
  </si>
  <si>
    <t>119RIE063</t>
  </si>
  <si>
    <t>Шестерня вторичная EMEGA</t>
  </si>
  <si>
    <t>119RIE064</t>
  </si>
  <si>
    <t>Шестерня пласт.EMEGA</t>
  </si>
  <si>
    <t>119RIE066</t>
  </si>
  <si>
    <t>Мех-м разблокировки EMEGA</t>
  </si>
  <si>
    <t>119RIE068</t>
  </si>
  <si>
    <t>Патрон для лампы EMEGA</t>
  </si>
  <si>
    <t>119RIE069</t>
  </si>
  <si>
    <t>Выключатель концевой EMEGA</t>
  </si>
  <si>
    <t>119RIE070</t>
  </si>
  <si>
    <t>Планка крепления EMEGA</t>
  </si>
  <si>
    <t>119RIE072</t>
  </si>
  <si>
    <t>Электромотор E1024</t>
  </si>
  <si>
    <t>119RIE133</t>
  </si>
  <si>
    <t>Шестерёнка оптического считывателя</t>
  </si>
  <si>
    <t>119RIE134</t>
  </si>
  <si>
    <t>Плата оптического считывателя</t>
  </si>
  <si>
    <t>119RIE135</t>
  </si>
  <si>
    <t>Корпус оптического считывателя</t>
  </si>
  <si>
    <t>119RIE139</t>
  </si>
  <si>
    <t>Электродвигатель E450</t>
  </si>
  <si>
    <t>119RIE148</t>
  </si>
  <si>
    <t>Шестерня пластиковая в сборе E306 E456</t>
  </si>
  <si>
    <t>119RIE149</t>
  </si>
  <si>
    <t>Червяк E306 E456</t>
  </si>
  <si>
    <t>119RIE152</t>
  </si>
  <si>
    <t>Электродвигатель E456</t>
  </si>
  <si>
    <t>ЗАПАСНЫЕ ЧАСТИ ДЛЯ СЕРИИ FERNI/FAST</t>
  </si>
  <si>
    <t>119RID074</t>
  </si>
  <si>
    <t>Пластина монтажная FERNI</t>
  </si>
  <si>
    <t>119RID075</t>
  </si>
  <si>
    <t>Рычаг прямой FERNI</t>
  </si>
  <si>
    <t>119RID076</t>
  </si>
  <si>
    <t>Рычаг кривой FERNI</t>
  </si>
  <si>
    <t>119RID077</t>
  </si>
  <si>
    <t>Скоба крепления к воротам FERNI</t>
  </si>
  <si>
    <t>119RID080</t>
  </si>
  <si>
    <t>Корпус редуктора FERNI</t>
  </si>
  <si>
    <t>119RID084</t>
  </si>
  <si>
    <t>Червяк F1000 F1024</t>
  </si>
  <si>
    <t>119RID087</t>
  </si>
  <si>
    <t>Электродвигатель FERNI</t>
  </si>
  <si>
    <t>119RID088</t>
  </si>
  <si>
    <t>Вал выходной FERNI</t>
  </si>
  <si>
    <t>119RID089</t>
  </si>
  <si>
    <t>Шестерня вторич.редук.FERNI</t>
  </si>
  <si>
    <t>119RID090</t>
  </si>
  <si>
    <t>Шестерня первичная редуктора F1024</t>
  </si>
  <si>
    <t>119RID093</t>
  </si>
  <si>
    <t>Микровыкл. FERNI в сборе</t>
  </si>
  <si>
    <t>119RID094</t>
  </si>
  <si>
    <t>Колодка клеммная FERNI</t>
  </si>
  <si>
    <t>119RID095</t>
  </si>
  <si>
    <t>Двигатель F1024</t>
  </si>
  <si>
    <t>119RID096</t>
  </si>
  <si>
    <t>Набор креплений FERNI</t>
  </si>
  <si>
    <t>119RID122</t>
  </si>
  <si>
    <t>Корпус FERNI пластиковый</t>
  </si>
  <si>
    <t>119RID123</t>
  </si>
  <si>
    <t>Шестерня пласт.F1000 в сборе</t>
  </si>
  <si>
    <t>119RID136</t>
  </si>
  <si>
    <t>Дверца замка разблокировки FERNI</t>
  </si>
  <si>
    <t>119RID139</t>
  </si>
  <si>
    <t>Защитная вставка FERNI</t>
  </si>
  <si>
    <t>119RID156</t>
  </si>
  <si>
    <t>Ручка разблокировки F1000, F1024</t>
  </si>
  <si>
    <t>119RID192</t>
  </si>
  <si>
    <t>Кронштейн механизма разблокировки FERNI</t>
  </si>
  <si>
    <t>119RID219</t>
  </si>
  <si>
    <t>Корпус FAST</t>
  </si>
  <si>
    <t>119RID220</t>
  </si>
  <si>
    <t>Крышка корпуса FAST</t>
  </si>
  <si>
    <t>119RID221</t>
  </si>
  <si>
    <t>Ручка разблокировки с креплением FAST</t>
  </si>
  <si>
    <t>119RID222</t>
  </si>
  <si>
    <t>Личинка замка FAST</t>
  </si>
  <si>
    <t>119RID223</t>
  </si>
  <si>
    <t>Защита личинки FAST</t>
  </si>
  <si>
    <t>119RID224</t>
  </si>
  <si>
    <t>Рычаг прямой FAST</t>
  </si>
  <si>
    <t>119RID225</t>
  </si>
  <si>
    <t>Рычаг изогнутый FAST</t>
  </si>
  <si>
    <t>119RID226</t>
  </si>
  <si>
    <t>Скоба FAST</t>
  </si>
  <si>
    <t>119RID227</t>
  </si>
  <si>
    <t>Корпус редуктора FAST</t>
  </si>
  <si>
    <t>119RID228</t>
  </si>
  <si>
    <t>Червяк редуктора FAST в сборе</t>
  </si>
  <si>
    <t>119RID229</t>
  </si>
  <si>
    <t>Шестерня редуктора FAST в сборе</t>
  </si>
  <si>
    <t>119RID230</t>
  </si>
  <si>
    <t>Червяк двигателя F7000 F7001</t>
  </si>
  <si>
    <t>119RID233</t>
  </si>
  <si>
    <t>Двигатель F7000 F7001 в сборе</t>
  </si>
  <si>
    <t>119RID234</t>
  </si>
  <si>
    <t>Механизм разблокировки FAST</t>
  </si>
  <si>
    <t>119RID235</t>
  </si>
  <si>
    <t>Микровыключатели FAST в сборе</t>
  </si>
  <si>
    <t>119RID238</t>
  </si>
  <si>
    <t>Монтажное основание FAST</t>
  </si>
  <si>
    <t>119RID239</t>
  </si>
  <si>
    <t>Электродвигатель F7024 с крышкой редуктора</t>
  </si>
  <si>
    <t>119RID240</t>
  </si>
  <si>
    <t>Крепеж FAST</t>
  </si>
  <si>
    <t>119RID292</t>
  </si>
  <si>
    <t>Рычаг прямой с креплением F7024N</t>
  </si>
  <si>
    <t>119RID293</t>
  </si>
  <si>
    <t>Рычаг изогнутый F7024N</t>
  </si>
  <si>
    <t>119RID294</t>
  </si>
  <si>
    <t>Скоба F7024N</t>
  </si>
  <si>
    <t>ЗАПАСНЫЕ ЧАСТИ ДЛЯ СЕРИИ FLEX</t>
  </si>
  <si>
    <t>119RID143</t>
  </si>
  <si>
    <t>Пластина монтажная FLEX</t>
  </si>
  <si>
    <t>119RID144</t>
  </si>
  <si>
    <t>Скоба</t>
  </si>
  <si>
    <t>119RID146</t>
  </si>
  <si>
    <t>Рычаг изогнутый FLEX</t>
  </si>
  <si>
    <t>119RID147</t>
  </si>
  <si>
    <t>Корпус привода FLEX</t>
  </si>
  <si>
    <t>119RID149</t>
  </si>
  <si>
    <t>Крышка верхняя редуктора FLEX</t>
  </si>
  <si>
    <t>119RID150</t>
  </si>
  <si>
    <t>Крышка привода нижняя FLEX</t>
  </si>
  <si>
    <t>119RID151</t>
  </si>
  <si>
    <t>Фланец нижний FLEX</t>
  </si>
  <si>
    <t>119RID153</t>
  </si>
  <si>
    <t>Электродвигатель FLEX</t>
  </si>
  <si>
    <t>119RID158</t>
  </si>
  <si>
    <t>Рычаг F510 скользящий</t>
  </si>
  <si>
    <t>119RID184</t>
  </si>
  <si>
    <t>Рычаг в  сборе F500</t>
  </si>
  <si>
    <t>119RID185</t>
  </si>
  <si>
    <t>Рычаг F500 без крепления</t>
  </si>
  <si>
    <t>119RID186</t>
  </si>
  <si>
    <t>Крышка рычага FLEX</t>
  </si>
  <si>
    <t>119RID187</t>
  </si>
  <si>
    <t>Хомут рычага FLEX</t>
  </si>
  <si>
    <t>119RID188</t>
  </si>
  <si>
    <t>Крышка корпуса редуктора FLEX верхняя</t>
  </si>
  <si>
    <t>119RID189</t>
  </si>
  <si>
    <t>Корпус редуктора FLEX</t>
  </si>
  <si>
    <t>119RID191</t>
  </si>
  <si>
    <t>Редуктор FLEX в сборе</t>
  </si>
  <si>
    <t>ЗАПАСНЫЕ ЧАСТИ ДЛЯ СЕРИИ FROG</t>
  </si>
  <si>
    <t>119RIA009</t>
  </si>
  <si>
    <t>Крышка корпуса FROG</t>
  </si>
  <si>
    <t>119RIA013</t>
  </si>
  <si>
    <t>Крышка редуктора FROG</t>
  </si>
  <si>
    <t>119RIA014</t>
  </si>
  <si>
    <t>Основание редуктора FROG</t>
  </si>
  <si>
    <t>119RIA015</t>
  </si>
  <si>
    <t>Редуктор FROG</t>
  </si>
  <si>
    <t>119RIA016</t>
  </si>
  <si>
    <t>Червяк FROG</t>
  </si>
  <si>
    <t>119RIA022</t>
  </si>
  <si>
    <t>Крепеж FROG В</t>
  </si>
  <si>
    <t>119RIA025</t>
  </si>
  <si>
    <t>Электродвигатель FROG A24</t>
  </si>
  <si>
    <t>119RIA027</t>
  </si>
  <si>
    <t>Магнит FROG</t>
  </si>
  <si>
    <t>119RIA029</t>
  </si>
  <si>
    <t>Корпус FROG В с крышкой</t>
  </si>
  <si>
    <t>119RIA042</t>
  </si>
  <si>
    <t>Рычаг FROG B</t>
  </si>
  <si>
    <t>119RIA043</t>
  </si>
  <si>
    <t>Скоба крепления створки ворот</t>
  </si>
  <si>
    <t>119RIA044</t>
  </si>
  <si>
    <t>Шатун FROG A/AV</t>
  </si>
  <si>
    <t>119RIA045</t>
  </si>
  <si>
    <t>Шатун FROG A24</t>
  </si>
  <si>
    <t>119RIA046</t>
  </si>
  <si>
    <t>Рычаг передающий FROG</t>
  </si>
  <si>
    <t>119RIA047</t>
  </si>
  <si>
    <t>Ключ разблокировки - пятигранник для A4364</t>
  </si>
  <si>
    <t>119RIA057</t>
  </si>
  <si>
    <t>Концевые выключатели в сборе FROG А24</t>
  </si>
  <si>
    <t>119RIA058</t>
  </si>
  <si>
    <t>Диск крепления концевых выключателей FROG24</t>
  </si>
  <si>
    <t>119RIA059</t>
  </si>
  <si>
    <t>Крепление геркона FROG24</t>
  </si>
  <si>
    <t>119RIA061</t>
  </si>
  <si>
    <t>Электродвигатель FROG-A в сборе</t>
  </si>
  <si>
    <t>ЗАПАСНЫЕ ЧАСТИ ДЛЯ СЕРИИ KRONO</t>
  </si>
  <si>
    <t>119RID062</t>
  </si>
  <si>
    <t xml:space="preserve">Кронштейн задний A180 AMICO ATI  KRONO </t>
  </si>
  <si>
    <t>119RID161</t>
  </si>
  <si>
    <t>Наконечник мет. KRONO</t>
  </si>
  <si>
    <t>119RID162</t>
  </si>
  <si>
    <t>Наконечник мет.в сборе KRONO</t>
  </si>
  <si>
    <t>119RID163</t>
  </si>
  <si>
    <t>Монтажный комплект KRONO</t>
  </si>
  <si>
    <t>119RID164</t>
  </si>
  <si>
    <t>Кронштейн передний KRONO</t>
  </si>
  <si>
    <t>119RID166</t>
  </si>
  <si>
    <t>Корпус редуктора KRONO</t>
  </si>
  <si>
    <t>119RID167</t>
  </si>
  <si>
    <t>Замок разблокировки KRONO в сборе</t>
  </si>
  <si>
    <t>119RID168</t>
  </si>
  <si>
    <t>Ручка разблокир. KRONO</t>
  </si>
  <si>
    <t>119RID169</t>
  </si>
  <si>
    <t>Крышка клеммной коробки KRONO</t>
  </si>
  <si>
    <t>119RID170</t>
  </si>
  <si>
    <t>Отсек конденсатора KRONO прав.</t>
  </si>
  <si>
    <t>119RID171</t>
  </si>
  <si>
    <t>Шестерня KRONO</t>
  </si>
  <si>
    <t>119RID172</t>
  </si>
  <si>
    <t>Винт ходовой KRONO 3</t>
  </si>
  <si>
    <t>119RID173</t>
  </si>
  <si>
    <t>Втулка ограничительная KRONO</t>
  </si>
  <si>
    <t>119RID174</t>
  </si>
  <si>
    <t>Втулка ведущая KRONO 3</t>
  </si>
  <si>
    <t>119RID175</t>
  </si>
  <si>
    <t>Кожух винта KRONO 3</t>
  </si>
  <si>
    <t>119RID176</t>
  </si>
  <si>
    <t>Крышка кожуха винта прав.KRONO</t>
  </si>
  <si>
    <t>119RID177</t>
  </si>
  <si>
    <t>Крышка кожуха винта лев. KRONO</t>
  </si>
  <si>
    <t>119RID178</t>
  </si>
  <si>
    <t>Кожух штока KRONO 3</t>
  </si>
  <si>
    <t>119RID179</t>
  </si>
  <si>
    <t>Заглушка кожуха винта KRONO прав.</t>
  </si>
  <si>
    <t>119RID180</t>
  </si>
  <si>
    <t>Заглушка кожуха винта KRONO лев.</t>
  </si>
  <si>
    <t>119RID181</t>
  </si>
  <si>
    <t>Концевые выкл. в сборе KRONO 3 прав.</t>
  </si>
  <si>
    <t>119RID182</t>
  </si>
  <si>
    <t>Концевые выкл. в сборе KRONO 3 лев.</t>
  </si>
  <si>
    <t>119RID183</t>
  </si>
  <si>
    <t>Отсек конденсатора KRONO лев.</t>
  </si>
  <si>
    <t>119RID261</t>
  </si>
  <si>
    <t>Электродвигатель KRONO в сборе</t>
  </si>
  <si>
    <t>ЗАПАСНЫЕ ЧАСТИ ДЛЯ СЕРИИ CORSA/RODEO</t>
  </si>
  <si>
    <t>002ZP7</t>
  </si>
  <si>
    <t>Блок управления CORSA</t>
  </si>
  <si>
    <t>002ZP8</t>
  </si>
  <si>
    <t>Блок управления RODEO</t>
  </si>
  <si>
    <t>119RIP020</t>
  </si>
  <si>
    <t>Пластина крепления тележки</t>
  </si>
  <si>
    <t>119RIP022</t>
  </si>
  <si>
    <t>Напрявляющая нижняя регулируемая</t>
  </si>
  <si>
    <t>119RIP023</t>
  </si>
  <si>
    <t>Направляющая нижняя внутренняя</t>
  </si>
  <si>
    <t>119RIP024</t>
  </si>
  <si>
    <t>Направляющая нижняя для стекляных створок</t>
  </si>
  <si>
    <t>119RIP045</t>
  </si>
  <si>
    <t>Фотоэлем. MF9011-9111</t>
  </si>
  <si>
    <t>119RIP046</t>
  </si>
  <si>
    <t>Стержень направляющий</t>
  </si>
  <si>
    <t>119RIP049</t>
  </si>
  <si>
    <t>Пластиковое колесо</t>
  </si>
  <si>
    <t>119RIP052</t>
  </si>
  <si>
    <t>Контактные заглушки</t>
  </si>
  <si>
    <t>119RIP056</t>
  </si>
  <si>
    <t>Крепление ремня нижнее CORSA/RODEO</t>
  </si>
  <si>
    <t>119RIP057</t>
  </si>
  <si>
    <t>Узел крепления ремня верхний для CORSA</t>
  </si>
  <si>
    <t>119RIP058</t>
  </si>
  <si>
    <t>Тележка для CORSA</t>
  </si>
  <si>
    <t>119RIP059</t>
  </si>
  <si>
    <t>Тележка RODEO</t>
  </si>
  <si>
    <t>119RIP062</t>
  </si>
  <si>
    <t>Трансформатор CORSA/RODEO</t>
  </si>
  <si>
    <t>119RIP065</t>
  </si>
  <si>
    <t>Натяжитель ремня CORSA/RODEO</t>
  </si>
  <si>
    <t>119RIP066</t>
  </si>
  <si>
    <t>Упор CORSA/RODEO в сборе</t>
  </si>
  <si>
    <t>119RIP068</t>
  </si>
  <si>
    <t>Ролик пластик CORSA/RODEO</t>
  </si>
  <si>
    <t>119RIP069</t>
  </si>
  <si>
    <t>Ролик  CORSA/RODEO</t>
  </si>
  <si>
    <t>119RIP070</t>
  </si>
  <si>
    <t>Рельс нейлоновый, м.</t>
  </si>
  <si>
    <t>119RIP075</t>
  </si>
  <si>
    <t>Верхний шарнир в сборе</t>
  </si>
  <si>
    <t>119RIP076</t>
  </si>
  <si>
    <t>Провода соед. для MF9011-9111</t>
  </si>
  <si>
    <t>119RIP103</t>
  </si>
  <si>
    <t>Шестерня-CORSA/RODEO</t>
  </si>
  <si>
    <t>119RIP104</t>
  </si>
  <si>
    <t>Резиновый стопор</t>
  </si>
  <si>
    <t>119RIP118</t>
  </si>
  <si>
    <t>Моторедуктор CORSA</t>
  </si>
  <si>
    <t>119RIP119</t>
  </si>
  <si>
    <t>Моторедуктор RODEO</t>
  </si>
  <si>
    <t>3199LBP7</t>
  </si>
  <si>
    <t>Плата LBC для MA7032 MA7034</t>
  </si>
  <si>
    <t>3199PTP1</t>
  </si>
  <si>
    <t>Кнопка программатора</t>
  </si>
  <si>
    <t>3199ZPMF</t>
  </si>
  <si>
    <t>Плата фотоэлементов MF9011-9111</t>
  </si>
  <si>
    <t>ЗАПАСНЫЕ ЧАСТИ ДЛЯ СЕРИИ FLY</t>
  </si>
  <si>
    <t>119RIP081</t>
  </si>
  <si>
    <t>Трансформатор FLY</t>
  </si>
  <si>
    <t>119RIP087</t>
  </si>
  <si>
    <t>Электродвигатель FLY</t>
  </si>
  <si>
    <t>119RIP089</t>
  </si>
  <si>
    <t>Крепёж PB1001 PB1002</t>
  </si>
  <si>
    <t>119RIP097</t>
  </si>
  <si>
    <t>Моторедуктор PB1100 с энкодером</t>
  </si>
  <si>
    <t>119RIP098</t>
  </si>
  <si>
    <t>Энкодер PB1100</t>
  </si>
  <si>
    <t>119RIP105</t>
  </si>
  <si>
    <t>Рычаг шарнирный PB1002</t>
  </si>
  <si>
    <t>3199ZP10</t>
  </si>
  <si>
    <t>Блок управления FLY</t>
  </si>
  <si>
    <t>ЗАПАСНЫЕ ЧАСТИ ДЛЯ СЕРИИ VER</t>
  </si>
  <si>
    <t>119RIE024</t>
  </si>
  <si>
    <t>Перфорированный профиль для направляющей VER</t>
  </si>
  <si>
    <t>119RIE038</t>
  </si>
  <si>
    <t>Уголок крепления для направляющей VER</t>
  </si>
  <si>
    <t>119RIE043</t>
  </si>
  <si>
    <t>Кронштейн монтажный VER</t>
  </si>
  <si>
    <t>119RIE044</t>
  </si>
  <si>
    <t>Рычаг тяговый VER</t>
  </si>
  <si>
    <t>119RIE109</t>
  </si>
  <si>
    <t>Крепление напр. профиля VER</t>
  </si>
  <si>
    <t>119RIE110</t>
  </si>
  <si>
    <t>Колесо цепи VER</t>
  </si>
  <si>
    <t>119RIE111</t>
  </si>
  <si>
    <t>Заглушка направляющей  с натяжителем VER</t>
  </si>
  <si>
    <t>119RIE112</t>
  </si>
  <si>
    <t>Заглушка направляющей VER</t>
  </si>
  <si>
    <t>119RIE113</t>
  </si>
  <si>
    <t>Ведущая звездочка VER</t>
  </si>
  <si>
    <t>119RIE114</t>
  </si>
  <si>
    <t>Упор направляющей VER</t>
  </si>
  <si>
    <t>119RIE115</t>
  </si>
  <si>
    <t>Замок цепи направляющей VER</t>
  </si>
  <si>
    <t>119RIE116</t>
  </si>
  <si>
    <t>Цепь с замком направляющей V0679, V0684</t>
  </si>
  <si>
    <t>119RIE117</t>
  </si>
  <si>
    <t>Цепь с замком направляющей V0682</t>
  </si>
  <si>
    <t>119RIE118</t>
  </si>
  <si>
    <t>Цепь с замком направляющей V0683</t>
  </si>
  <si>
    <t>119RIE124</t>
  </si>
  <si>
    <t>Ведущий шкив</t>
  </si>
  <si>
    <t>119RIE125</t>
  </si>
  <si>
    <t>Основание корпуса привода VER</t>
  </si>
  <si>
    <t>119RIE126</t>
  </si>
  <si>
    <t>Крышка VER</t>
  </si>
  <si>
    <t>119RIE127</t>
  </si>
  <si>
    <t>Разъем "папа" V600, V700</t>
  </si>
  <si>
    <t>119RIE128</t>
  </si>
  <si>
    <t>Разъем "мама"  V600, V700</t>
  </si>
  <si>
    <t>119RIE129</t>
  </si>
  <si>
    <t>Моторедуктор V600</t>
  </si>
  <si>
    <t>119RIE130</t>
  </si>
  <si>
    <t>Концевые выключатели V600 V700 в сборе</t>
  </si>
  <si>
    <t>119RIE131</t>
  </si>
  <si>
    <t>Моторедуктор V700</t>
  </si>
  <si>
    <t>119RIE132</t>
  </si>
  <si>
    <t>Моторедуктор V900Е</t>
  </si>
  <si>
    <t>119RIE140</t>
  </si>
  <si>
    <t>Шестерня ведущая V900Е</t>
  </si>
  <si>
    <t>119RIE141</t>
  </si>
  <si>
    <t>Шестерня ведущая V700</t>
  </si>
  <si>
    <t>119RIE143</t>
  </si>
  <si>
    <t>Ручка разблокировки VER</t>
  </si>
  <si>
    <t>119RIE144</t>
  </si>
  <si>
    <t>Основание корпуса V900Е</t>
  </si>
  <si>
    <t>119RIE145</t>
  </si>
  <si>
    <t>Рычаг VER</t>
  </si>
  <si>
    <t>119RIE146</t>
  </si>
  <si>
    <t>Кронштейн рычага VER</t>
  </si>
  <si>
    <t>119RIE147</t>
  </si>
  <si>
    <t>Тележка VER NEW</t>
  </si>
  <si>
    <t>119RIE158</t>
  </si>
  <si>
    <t>Шестерня ведущая V600</t>
  </si>
  <si>
    <t>119RIE160</t>
  </si>
  <si>
    <t>Моторедуктор V700E</t>
  </si>
  <si>
    <t>119RIE161</t>
  </si>
  <si>
    <t>Ведущая шестерня V700E</t>
  </si>
  <si>
    <t>ЗАПАСНЫЕ ЧАСТИ ДЛЯ СЕРИИ UNIPARK</t>
  </si>
  <si>
    <t>119RIU001</t>
  </si>
  <si>
    <t>Монтажное основание UNIPARK</t>
  </si>
  <si>
    <t>119RIU002</t>
  </si>
  <si>
    <t>Крепление штока UNIPARK</t>
  </si>
  <si>
    <t>119RIU004</t>
  </si>
  <si>
    <t>Заглушка штока UNIPARK</t>
  </si>
  <si>
    <t>119RIU005</t>
  </si>
  <si>
    <t>Труба внешняя UNIPARK</t>
  </si>
  <si>
    <t>119RIU006</t>
  </si>
  <si>
    <t>Мотор UNIPARK</t>
  </si>
  <si>
    <t>119RIU007</t>
  </si>
  <si>
    <t>Редуктор UNIPARK</t>
  </si>
  <si>
    <t>119RIU008</t>
  </si>
  <si>
    <t>Труба внутренняя UNIPARK</t>
  </si>
  <si>
    <t>119RIU009</t>
  </si>
  <si>
    <t>Винт ходовой UNIPARK</t>
  </si>
  <si>
    <t>119RIU010</t>
  </si>
  <si>
    <t>Моторедуктор в сборе UNIPARK</t>
  </si>
  <si>
    <t>119RIU011</t>
  </si>
  <si>
    <t>Шпилька разблокировки с ключем UNIPARK</t>
  </si>
  <si>
    <t>ТРАНСФОРМАТОРЫ</t>
  </si>
  <si>
    <t>119RIR090</t>
  </si>
  <si>
    <t>Трансформатор BX, ZF1, ZA3(N),  ZA4, ZA5, ZC5, ZM2</t>
  </si>
  <si>
    <t>119RIR101</t>
  </si>
  <si>
    <t>Трансформатор ZN1</t>
  </si>
  <si>
    <t>119RIR109</t>
  </si>
  <si>
    <t>Трансформатор ZL19N, ZL19A</t>
  </si>
  <si>
    <t>119RIR111</t>
  </si>
  <si>
    <t>Трансформатор ZL37</t>
  </si>
  <si>
    <t>119RIR122</t>
  </si>
  <si>
    <t>Трансформатор BX-241, BX-246</t>
  </si>
  <si>
    <t>119RIR127</t>
  </si>
  <si>
    <t>Трансформатор  BK</t>
  </si>
  <si>
    <t>119RIR144</t>
  </si>
  <si>
    <t>Трансформатор ZT4 ZT5 ZT6</t>
  </si>
  <si>
    <t>119RIR150</t>
  </si>
  <si>
    <t>Трансформатор ZE4/ZC3</t>
  </si>
  <si>
    <t>119RIR170</t>
  </si>
  <si>
    <t>Трансформатор ZL150</t>
  </si>
  <si>
    <t>119RIR171</t>
  </si>
  <si>
    <t>Трансформатор ZL160</t>
  </si>
  <si>
    <t>119RIR187</t>
  </si>
  <si>
    <t>Трансформатор ZL170</t>
  </si>
  <si>
    <t>119RIR197</t>
  </si>
  <si>
    <t>Трансформатор BX-243 V600 V600E V900E</t>
  </si>
  <si>
    <t>119RIR198</t>
  </si>
  <si>
    <t>Трансформатор V700</t>
  </si>
  <si>
    <t>119RIR220</t>
  </si>
  <si>
    <t>Трансформатор ZE5 ZF2</t>
  </si>
  <si>
    <t>119RIR239</t>
  </si>
  <si>
    <t>Трансформатор ZL38</t>
  </si>
  <si>
    <t>119RIR245</t>
  </si>
  <si>
    <t>Трансформатор BK-1200P</t>
  </si>
  <si>
    <t>119RIR248</t>
  </si>
  <si>
    <t>Трансформатор ZL80</t>
  </si>
  <si>
    <t>119RIR259</t>
  </si>
  <si>
    <t>Трансформатор ZL180</t>
  </si>
  <si>
    <t>119RIR263</t>
  </si>
  <si>
    <t>Трансформатор ZL22</t>
  </si>
  <si>
    <t>119RIR306</t>
  </si>
  <si>
    <t>Трансформатор ZL90</t>
  </si>
  <si>
    <t>119RIR309</t>
  </si>
  <si>
    <t>Трансформатор ZM3</t>
  </si>
  <si>
    <t>119RIR338</t>
  </si>
  <si>
    <t>Трансформатор V700E</t>
  </si>
  <si>
    <t>МИКРОВЫКЛЮЧАТЕЛИ И КОНДЕНСАТОРЫ</t>
  </si>
  <si>
    <t>119RIR083</t>
  </si>
  <si>
    <t>Микровыкл. Без рычага</t>
  </si>
  <si>
    <t>119RIR084</t>
  </si>
  <si>
    <t>Микровыкл. С коротк. Рыч.</t>
  </si>
  <si>
    <t>119RIR085</t>
  </si>
  <si>
    <t>Микровыкл. С дл. Рыч.</t>
  </si>
  <si>
    <t>119RIR086</t>
  </si>
  <si>
    <t>Микровыкл. С коротк. Рыч. И рол.</t>
  </si>
  <si>
    <t>119RIR087</t>
  </si>
  <si>
    <t>Микровыкл. С дл. Рыч.+ролик</t>
  </si>
  <si>
    <t>119RIR275</t>
  </si>
  <si>
    <t>Конденсатор 16мкф с болтом</t>
  </si>
  <si>
    <t>119RIR277</t>
  </si>
  <si>
    <t>Конденсатор 20MF</t>
  </si>
  <si>
    <t>119RIR278</t>
  </si>
  <si>
    <t>Конденсатор 20 мкФ с гибк. выводами и болтом</t>
  </si>
  <si>
    <t>119RIR279</t>
  </si>
  <si>
    <t>Конденсатор 20 мкФ с гибк. выводами</t>
  </si>
  <si>
    <t>119RIR282</t>
  </si>
  <si>
    <t>Конденсатор 31 мкФ с гибк. выводами и болтом</t>
  </si>
  <si>
    <t>119RIR283</t>
  </si>
  <si>
    <t>Конденсатор 35 мкФ с гибк. выводами и болтом</t>
  </si>
  <si>
    <t>119RIR289</t>
  </si>
  <si>
    <t>Конденсатор 6,3MF</t>
  </si>
  <si>
    <t>119RIR291</t>
  </si>
  <si>
    <t>Конденсатор 8 мкФ с гибк. выводами</t>
  </si>
  <si>
    <t>119RIR294</t>
  </si>
  <si>
    <t>Конденсатор 10 мкФ со сдвоенными выводами и болтом</t>
  </si>
  <si>
    <t>119RIR295</t>
  </si>
  <si>
    <t>Конденсатор 10 мкФ с гибкими выводами ATI</t>
  </si>
  <si>
    <t>119RIR297</t>
  </si>
  <si>
    <t>Конденсатор 25 мкФ с гибк. выводами и болтом</t>
  </si>
  <si>
    <t>119RIR299</t>
  </si>
  <si>
    <t>Конденсатор 31 MF</t>
  </si>
  <si>
    <t>119RIR304</t>
  </si>
  <si>
    <t>Конденсатор 9 мкФ с гибкими выводами</t>
  </si>
  <si>
    <t>119RIR339</t>
  </si>
  <si>
    <t>Конденсатор 8 мкФ с гибкими выводами и болтом</t>
  </si>
  <si>
    <t>ПЛАТЫ УПРАВЛЕНИЯ</t>
  </si>
  <si>
    <t>3199ZA3</t>
  </si>
  <si>
    <t>Плата блока управления ZA3</t>
  </si>
  <si>
    <t>3199ZBK</t>
  </si>
  <si>
    <t>Плата блока управления ZBK</t>
  </si>
  <si>
    <t>3199ZBK-8</t>
  </si>
  <si>
    <t>Плата блока управления ZBK-8</t>
  </si>
  <si>
    <t>3199ZBX-10</t>
  </si>
  <si>
    <t>Плата блока управления ZBX-10</t>
  </si>
  <si>
    <t>3199ZBX-24</t>
  </si>
  <si>
    <t>Плата блока управления BX-241</t>
  </si>
  <si>
    <t>3199ZBX6</t>
  </si>
  <si>
    <t>Плата блока управления ZBX-6</t>
  </si>
  <si>
    <t>3199ZBX74</t>
  </si>
  <si>
    <t>Плата блока управления ZBX-74 ZBX-78</t>
  </si>
  <si>
    <t>3199ZBX-8</t>
  </si>
  <si>
    <t>Плата блока управления ZBX-8</t>
  </si>
  <si>
    <t>3199ZC3</t>
  </si>
  <si>
    <t>Плата блока управления ZC3</t>
  </si>
  <si>
    <t>3199ZC5</t>
  </si>
  <si>
    <t>Плата блока управления ZC5</t>
  </si>
  <si>
    <t>3199ZCX10</t>
  </si>
  <si>
    <t>Плата блока управления ZCX10</t>
  </si>
  <si>
    <t>3199ZD2</t>
  </si>
  <si>
    <t>Плата блока управления ZD2</t>
  </si>
  <si>
    <t>3199ZE5</t>
  </si>
  <si>
    <t>Плата блока управления ZE5</t>
  </si>
  <si>
    <t>3199ZF1</t>
  </si>
  <si>
    <t>Плата блока управления ZF1</t>
  </si>
  <si>
    <t>3199ZG2</t>
  </si>
  <si>
    <t>Плата блока управления ZG2</t>
  </si>
  <si>
    <t>3199ZL150</t>
  </si>
  <si>
    <t>Плата блока управления ZL150</t>
  </si>
  <si>
    <t>3199ZL160</t>
  </si>
  <si>
    <t>Плата блока управления ZL160</t>
  </si>
  <si>
    <t>3199ZL170N</t>
  </si>
  <si>
    <t>Плата блока управления ZL170N</t>
  </si>
  <si>
    <t>3199ZL180</t>
  </si>
  <si>
    <t>Плата блока управления ZL180</t>
  </si>
  <si>
    <t>3199ZL19N</t>
  </si>
  <si>
    <t>Плата блока управления ZL19N</t>
  </si>
  <si>
    <t>3199ZL19NA</t>
  </si>
  <si>
    <t>Плата блока управления ZL19NA</t>
  </si>
  <si>
    <t>3199ZL22</t>
  </si>
  <si>
    <t>Плата блока управления ZL22</t>
  </si>
  <si>
    <t>3199ZL37B</t>
  </si>
  <si>
    <t>Плата блока управления ZL37B</t>
  </si>
  <si>
    <t>3199ZL37C</t>
  </si>
  <si>
    <t>Плата блока управления ZL37C</t>
  </si>
  <si>
    <t>3199ZL37F</t>
  </si>
  <si>
    <t>Плата блока управления ZL37F</t>
  </si>
  <si>
    <t>3199ZL38</t>
  </si>
  <si>
    <t>Плата блока управления ZL38</t>
  </si>
  <si>
    <t>3199ZL55</t>
  </si>
  <si>
    <t>Плата блока управления ZL55</t>
  </si>
  <si>
    <t>3199ZL56</t>
  </si>
  <si>
    <t>Плата блока управления ZL56</t>
  </si>
  <si>
    <t>3199ZL56A</t>
  </si>
  <si>
    <t>Плата блока управления ZL56A</t>
  </si>
  <si>
    <t>3199ZL80</t>
  </si>
  <si>
    <t>Плата блока управления ZL80</t>
  </si>
  <si>
    <t>3199ZL90</t>
  </si>
  <si>
    <t>Плата блока управления ZL90</t>
  </si>
  <si>
    <t>3199ZLJ24</t>
  </si>
  <si>
    <t>Плата блока управления ZLJ24</t>
  </si>
  <si>
    <t>3199ZM2</t>
  </si>
  <si>
    <t>Плата блока управления ZM2</t>
  </si>
  <si>
    <t>3199ZM3E</t>
  </si>
  <si>
    <t>Плата блока управления ZM3E</t>
  </si>
  <si>
    <t>3199ZN2</t>
  </si>
  <si>
    <t>Плата блока управления ZN2</t>
  </si>
  <si>
    <t>3199ZT5</t>
  </si>
  <si>
    <t>Плата блока управления ZT5</t>
  </si>
  <si>
    <t>3199ZT6</t>
  </si>
  <si>
    <t>Плата блока управления ZT6</t>
  </si>
  <si>
    <t>ПРОЧЕЕ</t>
  </si>
  <si>
    <t>119RIR001</t>
  </si>
  <si>
    <t>Монтажное основание CLM CLM-N CSS CSS-N DOC-L DOC-LN</t>
  </si>
  <si>
    <t>119RIR002</t>
  </si>
  <si>
    <t>Пластина монтажная CLM CSS DOC-L</t>
  </si>
  <si>
    <t>119RIR013</t>
  </si>
  <si>
    <t>Кожух стойки для CLM CLM-N CSS CSS-N DOC-L DOC-LN</t>
  </si>
  <si>
    <t>119RIR015</t>
  </si>
  <si>
    <t>Плата RX DOC-I</t>
  </si>
  <si>
    <t>119RIR016</t>
  </si>
  <si>
    <t>Плата TX DOC-I</t>
  </si>
  <si>
    <t>119RIR017</t>
  </si>
  <si>
    <t>Плата RX DOC-E</t>
  </si>
  <si>
    <t>119RIR018</t>
  </si>
  <si>
    <t>Плата TX DOC-E</t>
  </si>
  <si>
    <t>119RIR019</t>
  </si>
  <si>
    <t xml:space="preserve">Корпус DOC-E </t>
  </si>
  <si>
    <t>119RIR020</t>
  </si>
  <si>
    <t>Корпус DOC-I</t>
  </si>
  <si>
    <t>119RIR027</t>
  </si>
  <si>
    <t>Плата лампы KIARO</t>
  </si>
  <si>
    <t>119RIR030</t>
  </si>
  <si>
    <t>Плата лампы KIARO 24</t>
  </si>
  <si>
    <t>119RIR055</t>
  </si>
  <si>
    <t>Ручка разблокировки H3000</t>
  </si>
  <si>
    <t>119RIR072</t>
  </si>
  <si>
    <t>Лампа KIARO (~230В)</t>
  </si>
  <si>
    <t>119RIR073</t>
  </si>
  <si>
    <t>Лампа K24 (= 24V)</t>
  </si>
  <si>
    <t>119RIR079</t>
  </si>
  <si>
    <t>Пластина монтажная CLM-N CSS-N DOC-LN</t>
  </si>
  <si>
    <t>119RIR082</t>
  </si>
  <si>
    <t>Линза фотоэлемента DOC-E DOC-I</t>
  </si>
  <si>
    <t>119RIR118</t>
  </si>
  <si>
    <t>Плата S0001</t>
  </si>
  <si>
    <t>119RIR123</t>
  </si>
  <si>
    <t>Плата S6000/7000</t>
  </si>
  <si>
    <t>119RIR124</t>
  </si>
  <si>
    <t>Плата S5000</t>
  </si>
  <si>
    <t>119RIR131</t>
  </si>
  <si>
    <t>Крышка корпуса S4340</t>
  </si>
  <si>
    <t>119RIR133</t>
  </si>
  <si>
    <t>Основание корпуса S4340</t>
  </si>
  <si>
    <t>119RIR136</t>
  </si>
  <si>
    <t>Плата TX DIR</t>
  </si>
  <si>
    <t>119RIR137</t>
  </si>
  <si>
    <t>Плата RX DIR10</t>
  </si>
  <si>
    <t>119RIR138</t>
  </si>
  <si>
    <t>Плата RX DIR20</t>
  </si>
  <si>
    <t>119RIR139</t>
  </si>
  <si>
    <t>Плата RX DIR30</t>
  </si>
  <si>
    <t>119RIR145</t>
  </si>
  <si>
    <t>Корпус RE432</t>
  </si>
  <si>
    <t>119RIR146</t>
  </si>
  <si>
    <t xml:space="preserve">Монтажное основание стойки с анкерами DIR-L DIR-LN </t>
  </si>
  <si>
    <t>119RIR148</t>
  </si>
  <si>
    <t>Пластина монтажная DIR-LN</t>
  </si>
  <si>
    <t>119RIR149</t>
  </si>
  <si>
    <t>Корпус DIR</t>
  </si>
  <si>
    <t>119RIR154</t>
  </si>
  <si>
    <t>Кожух стойки DIR-P</t>
  </si>
  <si>
    <t>119RIR155</t>
  </si>
  <si>
    <t>Крепление для фотоэлемента DIR к стойке</t>
  </si>
  <si>
    <t>119RIR156</t>
  </si>
  <si>
    <t>Корпус S4340</t>
  </si>
  <si>
    <t>119RIR168</t>
  </si>
  <si>
    <t>Плата лампы KIARO24-I</t>
  </si>
  <si>
    <t>119RIR175</t>
  </si>
  <si>
    <t>Передняя панель S5000</t>
  </si>
  <si>
    <t>119RIR176</t>
  </si>
  <si>
    <t>Корпус S5000</t>
  </si>
  <si>
    <t>119RIR178</t>
  </si>
  <si>
    <t>Плафон KIARON</t>
  </si>
  <si>
    <t>119RIR189</t>
  </si>
  <si>
    <t>Корпус TOP-432NA</t>
  </si>
  <si>
    <t>119RIR190</t>
  </si>
  <si>
    <t>Корпус блока управления малый</t>
  </si>
  <si>
    <t>119RIR193</t>
  </si>
  <si>
    <t>Корпус AT01</t>
  </si>
  <si>
    <t>119RIR194</t>
  </si>
  <si>
    <t>Корпус AT02</t>
  </si>
  <si>
    <t>119RIR195</t>
  </si>
  <si>
    <t>Корпус AT04</t>
  </si>
  <si>
    <t>119RIR196</t>
  </si>
  <si>
    <t>Корпус TOP-434NA</t>
  </si>
  <si>
    <t>119RIR199</t>
  </si>
  <si>
    <t>Основание лампы KIARON</t>
  </si>
  <si>
    <t>119RIR200</t>
  </si>
  <si>
    <t>Крепление плафона сигн. лампы</t>
  </si>
  <si>
    <t>119RIR207</t>
  </si>
  <si>
    <t>Плата управления концевыми выключателями ZL170A</t>
  </si>
  <si>
    <t>119RIR223</t>
  </si>
  <si>
    <t>Крышка S4340 с кнопками</t>
  </si>
  <si>
    <t>119RIR225</t>
  </si>
  <si>
    <t>Заглушки боковые профиля безопасности DF</t>
  </si>
  <si>
    <t>119RIR226</t>
  </si>
  <si>
    <t>Механизм верхний профиля DF</t>
  </si>
  <si>
    <t>119RIR227</t>
  </si>
  <si>
    <t>Микровыключатели в сборе DF</t>
  </si>
  <si>
    <t>119RIR228</t>
  </si>
  <si>
    <t>Механизм нижний профиля DF</t>
  </si>
  <si>
    <t>119RIR229</t>
  </si>
  <si>
    <t>Трос профиля безопасности DF15</t>
  </si>
  <si>
    <t>119RIR230</t>
  </si>
  <si>
    <t>Трос профиля безопасности DF17</t>
  </si>
  <si>
    <t>119RIR231</t>
  </si>
  <si>
    <t>Трос профиля безопасности DF20</t>
  </si>
  <si>
    <t>119RIR244</t>
  </si>
  <si>
    <t>Корпус TAM-432SA</t>
  </si>
  <si>
    <t>119RIR249</t>
  </si>
  <si>
    <t>Плата RX DTA01 DBS01</t>
  </si>
  <si>
    <t>119RIR250</t>
  </si>
  <si>
    <t>Плата RX DTA02 DBS02</t>
  </si>
  <si>
    <t>119RIR251</t>
  </si>
  <si>
    <t>Плата TX DTA01 DTA02 DTATX DBS01 DBS02 DBCT</t>
  </si>
  <si>
    <t>119RIR252</t>
  </si>
  <si>
    <t>Плата RX DIW01 DBC01</t>
  </si>
  <si>
    <t>119RIR253</t>
  </si>
  <si>
    <t>Плата TX DIW01 DBC01</t>
  </si>
  <si>
    <t>119RIR254</t>
  </si>
  <si>
    <t>Плата повторителя DIW03 DBC03</t>
  </si>
  <si>
    <t>119RIR255</t>
  </si>
  <si>
    <t>Плата повторителя DIW04 DBC04</t>
  </si>
  <si>
    <t>119RIR256</t>
  </si>
  <si>
    <t>Корпус приемника DTA01 DTA02 DBS01 DBS02</t>
  </si>
  <si>
    <t>119RIR257</t>
  </si>
  <si>
    <t>Корпус передатчика DIW01 DIW03 DB</t>
  </si>
  <si>
    <t>119RIR258</t>
  </si>
  <si>
    <t>Корпус приемника DIW01 DBC01</t>
  </si>
  <si>
    <t>119RIR260</t>
  </si>
  <si>
    <t>Корпус TCH-4024</t>
  </si>
  <si>
    <t>119RIR261</t>
  </si>
  <si>
    <t>Корпус TCH-4048</t>
  </si>
  <si>
    <t>119RIR265</t>
  </si>
  <si>
    <t>Крепление для фотоэлемента DBC к стойке</t>
  </si>
  <si>
    <t>119RIR267</t>
  </si>
  <si>
    <t>Плата подключений A3024N A5024N F7024N</t>
  </si>
  <si>
    <t>119RIR301</t>
  </si>
  <si>
    <t>Плата ADT</t>
  </si>
  <si>
    <t>119RIR311</t>
  </si>
  <si>
    <t>Корпус TWIN2</t>
  </si>
  <si>
    <t>119RIR312</t>
  </si>
  <si>
    <t>Корпус TWIN4</t>
  </si>
  <si>
    <t>119RIR315</t>
  </si>
  <si>
    <t>Корпус S4655</t>
  </si>
  <si>
    <t>119RIY077</t>
  </si>
  <si>
    <t>Ключ трехгранный</t>
  </si>
  <si>
    <t>25 июня 2013 г.</t>
  </si>
  <si>
    <t>www.came-spb.com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</si>
</sst>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у.е.2&quot;"/>
    <numFmt numFmtId="165" formatCode="_-&quot;€&quot;\ * #,##0.00_-;\-&quot;€&quot;\ * #,##0.00_-;_-&quot;€&quot;\ * &quot;-&quot;??_-;_-@_-"/>
    <numFmt numFmtId="166" formatCode="_-* #,##0\ _€_-;\-* #,##0\ _€_-;_-* &quot;-&quot;??\ _€_-;_-@_-"/>
    <numFmt numFmtId="167" formatCode="0.0"/>
    <numFmt numFmtId="168" formatCode="#,##0\ [$€-1]"/>
  </numFmts>
  <fonts count="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PragmaticaCTT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charset val="204"/>
    </font>
    <font>
      <b/>
      <sz val="8"/>
      <color indexed="8"/>
      <name val="Arial CYR"/>
      <charset val="204"/>
    </font>
    <font>
      <sz val="10"/>
      <name val="Helv"/>
    </font>
    <font>
      <sz val="10"/>
      <color indexed="8"/>
      <name val="Arial"/>
      <family val="2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b/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9"/>
      <name val="Microsoft Sans Serif"/>
      <family val="2"/>
      <charset val="204"/>
    </font>
    <font>
      <b/>
      <sz val="11"/>
      <name val="Arial"/>
      <family val="2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돋움"/>
      <family val="3"/>
      <charset val="129"/>
    </font>
    <font>
      <b/>
      <i/>
      <sz val="10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charset val="204"/>
    </font>
    <font>
      <b/>
      <u/>
      <sz val="14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12"/>
      <name val="Arial"/>
      <family val="2"/>
      <charset val="204"/>
    </font>
    <font>
      <b/>
      <sz val="12"/>
      <name val="Tahoma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8"/>
      <name val="Arial"/>
      <family val="2"/>
      <charset val="204"/>
    </font>
    <font>
      <b/>
      <i/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</font>
    <font>
      <sz val="11"/>
      <name val="Calibri"/>
      <family val="2"/>
      <charset val="204"/>
    </font>
    <font>
      <sz val="8.25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"/>
    </font>
    <font>
      <sz val="18"/>
      <name val="Arial"/>
      <family val="2"/>
      <charset val="204"/>
    </font>
    <font>
      <b/>
      <sz val="16"/>
      <name val="Tahoma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10"/>
      <name val="Tahoma"/>
      <family val="2"/>
      <charset val="204"/>
    </font>
    <font>
      <b/>
      <sz val="12"/>
      <name val="Calibri"/>
      <family val="2"/>
      <charset val="204"/>
    </font>
    <font>
      <sz val="9"/>
      <color indexed="8"/>
      <name val="Microsoft Sans Serif"/>
      <family val="2"/>
      <charset val="204"/>
    </font>
    <font>
      <sz val="9"/>
      <name val="Tahoma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6"/>
      <color indexed="12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9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33">
    <xf numFmtId="0" fontId="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11" borderId="1" applyNumberFormat="0" applyAlignment="0" applyProtection="0"/>
    <xf numFmtId="0" fontId="50" fillId="0" borderId="6" applyNumberFormat="0" applyFill="0" applyAlignment="0" applyProtection="0"/>
    <xf numFmtId="0" fontId="51" fillId="11" borderId="0" applyNumberFormat="0" applyBorder="0" applyAlignment="0" applyProtection="0"/>
    <xf numFmtId="0" fontId="5" fillId="0" borderId="0"/>
    <xf numFmtId="0" fontId="10" fillId="0" borderId="0"/>
    <xf numFmtId="0" fontId="10" fillId="4" borderId="7" applyNumberFormat="0" applyFont="0" applyAlignment="0" applyProtection="0"/>
    <xf numFmtId="0" fontId="52" fillId="23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22" fillId="10" borderId="10" applyNumberFormat="0" applyAlignment="0" applyProtection="0"/>
    <xf numFmtId="0" fontId="22" fillId="10" borderId="10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27" borderId="14" applyNumberFormat="0" applyAlignment="0" applyProtection="0"/>
    <xf numFmtId="0" fontId="28" fillId="27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7" fillId="0" borderId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7" fillId="28" borderId="15">
      <alignment horizontal="left"/>
    </xf>
    <xf numFmtId="0" fontId="6" fillId="28" borderId="15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9" borderId="16">
      <alignment horizontal="centerContinuous"/>
    </xf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9" fillId="0" borderId="0"/>
    <xf numFmtId="0" fontId="2" fillId="28" borderId="15" applyNumberFormat="0" applyAlignment="0">
      <alignment horizontal="left"/>
    </xf>
    <xf numFmtId="0" fontId="2" fillId="28" borderId="15" applyNumberFormat="0" applyAlignment="0">
      <alignment horizontal="left"/>
    </xf>
    <xf numFmtId="0" fontId="2" fillId="28" borderId="15" applyNumberFormat="0" applyAlignment="0">
      <alignment horizontal="left"/>
    </xf>
    <xf numFmtId="0" fontId="2" fillId="28" borderId="15" applyNumberFormat="0" applyAlignment="0">
      <alignment horizontal="left"/>
    </xf>
    <xf numFmtId="0" fontId="2" fillId="28" borderId="15" applyNumberFormat="0" applyAlignment="0">
      <alignment horizontal="left"/>
    </xf>
    <xf numFmtId="0" fontId="2" fillId="28" borderId="15" applyNumberFormat="0" applyAlignment="0">
      <alignment horizontal="left"/>
    </xf>
    <xf numFmtId="0" fontId="2" fillId="28" borderId="15" applyNumberFormat="0" applyAlignment="0">
      <alignment horizontal="left"/>
    </xf>
    <xf numFmtId="0" fontId="2" fillId="28" borderId="15" applyNumberFormat="0" applyAlignment="0">
      <alignment horizontal="left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6" fillId="0" borderId="0"/>
    <xf numFmtId="0" fontId="75" fillId="0" borderId="0"/>
    <xf numFmtId="0" fontId="1" fillId="0" borderId="0"/>
    <xf numFmtId="0" fontId="78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10" fillId="4" borderId="7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6">
    <xf numFmtId="0" fontId="0" fillId="0" borderId="0" xfId="0"/>
    <xf numFmtId="0" fontId="11" fillId="28" borderId="0" xfId="192" applyFont="1" applyFill="1" applyAlignment="1">
      <alignment horizontal="center"/>
    </xf>
    <xf numFmtId="164" fontId="11" fillId="28" borderId="0" xfId="192" applyNumberFormat="1" applyFont="1" applyFill="1" applyAlignment="1">
      <alignment horizontal="center"/>
    </xf>
    <xf numFmtId="0" fontId="8" fillId="28" borderId="0" xfId="158" applyFont="1" applyFill="1" applyAlignment="1">
      <alignment horizontal="center"/>
    </xf>
    <xf numFmtId="0" fontId="8" fillId="28" borderId="0" xfId="158" applyFont="1" applyFill="1" applyAlignment="1">
      <alignment horizontal="left"/>
    </xf>
    <xf numFmtId="164" fontId="8" fillId="28" borderId="0" xfId="158" applyNumberFormat="1" applyFont="1" applyFill="1" applyAlignment="1">
      <alignment horizontal="center"/>
    </xf>
    <xf numFmtId="0" fontId="0" fillId="30" borderId="0" xfId="0" applyFill="1"/>
    <xf numFmtId="0" fontId="0" fillId="0" borderId="0" xfId="0" applyFont="1"/>
    <xf numFmtId="0" fontId="57" fillId="28" borderId="0" xfId="105" applyFont="1" applyFill="1" applyAlignment="1" applyProtection="1">
      <alignment horizontal="left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left" vertical="center" wrapText="1"/>
    </xf>
    <xf numFmtId="0" fontId="62" fillId="0" borderId="48" xfId="0" applyFont="1" applyFill="1" applyBorder="1" applyAlignment="1">
      <alignment vertical="center" wrapText="1"/>
    </xf>
    <xf numFmtId="0" fontId="62" fillId="0" borderId="48" xfId="0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left" vertical="center"/>
    </xf>
    <xf numFmtId="0" fontId="62" fillId="0" borderId="24" xfId="0" applyFont="1" applyFill="1" applyBorder="1" applyAlignment="1">
      <alignment vertical="center" wrapText="1"/>
    </xf>
    <xf numFmtId="0" fontId="62" fillId="0" borderId="24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left" vertical="center"/>
    </xf>
    <xf numFmtId="0" fontId="62" fillId="0" borderId="49" xfId="0" applyFont="1" applyFill="1" applyBorder="1" applyAlignment="1">
      <alignment vertical="center" wrapText="1"/>
    </xf>
    <xf numFmtId="0" fontId="62" fillId="0" borderId="49" xfId="0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left" vertical="center"/>
    </xf>
    <xf numFmtId="0" fontId="62" fillId="0" borderId="23" xfId="0" applyFont="1" applyFill="1" applyBorder="1" applyAlignment="1">
      <alignment vertical="center" wrapText="1"/>
    </xf>
    <xf numFmtId="0" fontId="62" fillId="0" borderId="23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left" vertical="center"/>
    </xf>
    <xf numFmtId="1" fontId="4" fillId="0" borderId="48" xfId="0" applyNumberFormat="1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left" vertical="center"/>
    </xf>
    <xf numFmtId="0" fontId="62" fillId="0" borderId="45" xfId="0" applyFont="1" applyFill="1" applyBorder="1" applyAlignment="1">
      <alignment vertical="center" wrapText="1"/>
    </xf>
    <xf numFmtId="0" fontId="62" fillId="0" borderId="47" xfId="0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left"/>
    </xf>
    <xf numFmtId="0" fontId="62" fillId="0" borderId="25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left" vertical="center"/>
    </xf>
    <xf numFmtId="1" fontId="4" fillId="0" borderId="53" xfId="0" applyNumberFormat="1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left"/>
    </xf>
    <xf numFmtId="0" fontId="62" fillId="0" borderId="5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left" vertical="center"/>
    </xf>
    <xf numFmtId="0" fontId="62" fillId="0" borderId="18" xfId="0" applyFont="1" applyFill="1" applyBorder="1" applyAlignment="1">
      <alignment vertical="center" wrapText="1"/>
    </xf>
    <xf numFmtId="1" fontId="4" fillId="0" borderId="42" xfId="0" applyNumberFormat="1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left" vertical="center"/>
    </xf>
    <xf numFmtId="0" fontId="62" fillId="0" borderId="47" xfId="0" applyFont="1" applyFill="1" applyBorder="1" applyAlignment="1">
      <alignment vertical="center"/>
    </xf>
    <xf numFmtId="0" fontId="62" fillId="0" borderId="47" xfId="0" applyFont="1" applyFill="1" applyBorder="1" applyAlignment="1">
      <alignment horizontal="left" vertical="center" wrapText="1"/>
    </xf>
    <xf numFmtId="0" fontId="62" fillId="0" borderId="56" xfId="0" applyFont="1" applyFill="1" applyBorder="1" applyAlignment="1">
      <alignment horizontal="center" vertical="center"/>
    </xf>
    <xf numFmtId="0" fontId="62" fillId="0" borderId="23" xfId="0" applyFont="1" applyFill="1" applyBorder="1"/>
    <xf numFmtId="0" fontId="62" fillId="0" borderId="24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18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left"/>
    </xf>
    <xf numFmtId="1" fontId="4" fillId="0" borderId="58" xfId="0" applyNumberFormat="1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wrapText="1"/>
    </xf>
    <xf numFmtId="0" fontId="62" fillId="0" borderId="24" xfId="0" applyFont="1" applyFill="1" applyBorder="1"/>
    <xf numFmtId="0" fontId="62" fillId="0" borderId="48" xfId="0" applyFont="1" applyFill="1" applyBorder="1" applyAlignment="1">
      <alignment horizontal="left" wrapText="1"/>
    </xf>
    <xf numFmtId="0" fontId="62" fillId="0" borderId="23" xfId="0" applyFont="1" applyFill="1" applyBorder="1" applyAlignment="1">
      <alignment vertical="center"/>
    </xf>
    <xf numFmtId="0" fontId="62" fillId="0" borderId="45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vertical="center" wrapText="1"/>
    </xf>
    <xf numFmtId="0" fontId="62" fillId="0" borderId="47" xfId="0" applyFont="1" applyFill="1" applyBorder="1"/>
    <xf numFmtId="0" fontId="62" fillId="0" borderId="56" xfId="0" applyFont="1" applyFill="1" applyBorder="1"/>
    <xf numFmtId="0" fontId="13" fillId="0" borderId="23" xfId="0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45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left" vertical="center"/>
    </xf>
    <xf numFmtId="2" fontId="13" fillId="0" borderId="15" xfId="0" applyNumberFormat="1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left" vertical="center"/>
    </xf>
    <xf numFmtId="0" fontId="67" fillId="0" borderId="23" xfId="0" applyFont="1" applyFill="1" applyBorder="1" applyAlignment="1">
      <alignment horizontal="left" vertical="center"/>
    </xf>
    <xf numFmtId="0" fontId="68" fillId="0" borderId="23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2" fontId="13" fillId="0" borderId="37" xfId="0" applyNumberFormat="1" applyFont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2" fontId="64" fillId="0" borderId="15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vertical="center"/>
    </xf>
    <xf numFmtId="0" fontId="62" fillId="0" borderId="15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2" fontId="64" fillId="0" borderId="18" xfId="0" applyNumberFormat="1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left" vertical="center"/>
    </xf>
    <xf numFmtId="0" fontId="62" fillId="0" borderId="21" xfId="0" applyFont="1" applyFill="1" applyBorder="1" applyAlignment="1">
      <alignment vertical="center" wrapText="1"/>
    </xf>
    <xf numFmtId="1" fontId="4" fillId="0" borderId="53" xfId="0" applyNumberFormat="1" applyFont="1" applyBorder="1" applyAlignment="1">
      <alignment horizontal="center" vertical="center"/>
    </xf>
    <xf numFmtId="2" fontId="64" fillId="0" borderId="49" xfId="0" applyNumberFormat="1" applyFont="1" applyBorder="1" applyAlignment="1">
      <alignment horizontal="center" vertical="center"/>
    </xf>
    <xf numFmtId="0" fontId="62" fillId="0" borderId="22" xfId="0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2" fontId="64" fillId="0" borderId="18" xfId="0" applyNumberFormat="1" applyFont="1" applyFill="1" applyBorder="1" applyAlignment="1">
      <alignment horizontal="center" vertical="center" wrapText="1"/>
    </xf>
    <xf numFmtId="2" fontId="64" fillId="0" borderId="15" xfId="0" applyNumberFormat="1" applyFon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2" fontId="64" fillId="0" borderId="37" xfId="0" applyNumberFormat="1" applyFont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vertical="center"/>
    </xf>
    <xf numFmtId="0" fontId="62" fillId="0" borderId="24" xfId="0" applyFont="1" applyFill="1" applyBorder="1" applyAlignment="1">
      <alignment wrapText="1"/>
    </xf>
    <xf numFmtId="2" fontId="64" fillId="0" borderId="39" xfId="0" applyNumberFormat="1" applyFont="1" applyBorder="1" applyAlignment="1">
      <alignment horizontal="center" vertical="center"/>
    </xf>
    <xf numFmtId="0" fontId="62" fillId="0" borderId="18" xfId="0" applyFont="1" applyFill="1" applyBorder="1" applyAlignment="1">
      <alignment wrapText="1"/>
    </xf>
    <xf numFmtId="2" fontId="13" fillId="0" borderId="3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37" xfId="0" applyNumberFormat="1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left" vertical="center"/>
    </xf>
    <xf numFmtId="0" fontId="62" fillId="0" borderId="24" xfId="0" applyFont="1" applyFill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52" xfId="0" applyFont="1" applyFill="1" applyBorder="1" applyAlignment="1">
      <alignment horizontal="left" vertical="center"/>
    </xf>
    <xf numFmtId="0" fontId="62" fillId="0" borderId="53" xfId="0" applyFont="1" applyBorder="1" applyAlignment="1">
      <alignment horizontal="center"/>
    </xf>
    <xf numFmtId="0" fontId="62" fillId="0" borderId="55" xfId="0" applyFont="1" applyFill="1" applyBorder="1" applyAlignment="1">
      <alignment horizontal="left" vertical="center"/>
    </xf>
    <xf numFmtId="0" fontId="62" fillId="0" borderId="58" xfId="0" applyFont="1" applyBorder="1" applyAlignment="1">
      <alignment horizontal="center"/>
    </xf>
    <xf numFmtId="0" fontId="62" fillId="0" borderId="56" xfId="0" applyFont="1" applyFill="1" applyBorder="1" applyAlignment="1">
      <alignment horizontal="left"/>
    </xf>
    <xf numFmtId="1" fontId="4" fillId="0" borderId="56" xfId="0" applyNumberFormat="1" applyFont="1" applyFill="1" applyBorder="1" applyAlignment="1">
      <alignment horizontal="center" vertical="center"/>
    </xf>
    <xf numFmtId="0" fontId="62" fillId="0" borderId="45" xfId="0" applyFont="1" applyFill="1" applyBorder="1"/>
    <xf numFmtId="0" fontId="0" fillId="0" borderId="45" xfId="0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0" fontId="62" fillId="0" borderId="49" xfId="0" applyFont="1" applyFill="1" applyBorder="1" applyAlignment="1">
      <alignment horizontal="left"/>
    </xf>
    <xf numFmtId="0" fontId="62" fillId="0" borderId="59" xfId="0" applyFont="1" applyFill="1" applyBorder="1" applyAlignment="1">
      <alignment vertical="center" wrapText="1"/>
    </xf>
    <xf numFmtId="0" fontId="0" fillId="0" borderId="49" xfId="0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0" fontId="62" fillId="0" borderId="48" xfId="0" applyFont="1" applyFill="1" applyBorder="1" applyAlignment="1">
      <alignment horizontal="left"/>
    </xf>
    <xf numFmtId="0" fontId="62" fillId="0" borderId="60" xfId="0" applyFont="1" applyFill="1" applyBorder="1"/>
    <xf numFmtId="0" fontId="0" fillId="0" borderId="24" xfId="0" applyFill="1" applyBorder="1" applyAlignment="1">
      <alignment horizontal="center"/>
    </xf>
    <xf numFmtId="1" fontId="4" fillId="0" borderId="61" xfId="0" applyNumberFormat="1" applyFont="1" applyFill="1" applyBorder="1" applyAlignment="1">
      <alignment horizontal="center"/>
    </xf>
    <xf numFmtId="0" fontId="62" fillId="0" borderId="0" xfId="0" applyFont="1" applyFill="1" applyBorder="1"/>
    <xf numFmtId="0" fontId="0" fillId="0" borderId="56" xfId="0" applyFill="1" applyBorder="1" applyAlignment="1">
      <alignment horizontal="center"/>
    </xf>
    <xf numFmtId="1" fontId="4" fillId="0" borderId="50" xfId="0" applyNumberFormat="1" applyFont="1" applyFill="1" applyBorder="1" applyAlignment="1">
      <alignment horizontal="center"/>
    </xf>
    <xf numFmtId="1" fontId="4" fillId="0" borderId="61" xfId="0" applyNumberFormat="1" applyFont="1" applyFill="1" applyBorder="1" applyAlignment="1">
      <alignment horizontal="center" vertical="center"/>
    </xf>
    <xf numFmtId="0" fontId="62" fillId="0" borderId="58" xfId="0" applyFont="1" applyFill="1" applyBorder="1"/>
    <xf numFmtId="1" fontId="4" fillId="0" borderId="47" xfId="0" applyNumberFormat="1" applyFont="1" applyFill="1" applyBorder="1" applyAlignment="1">
      <alignment horizontal="center"/>
    </xf>
    <xf numFmtId="0" fontId="62" fillId="0" borderId="54" xfId="0" applyFont="1" applyFill="1" applyBorder="1"/>
    <xf numFmtId="1" fontId="4" fillId="0" borderId="56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/>
    </xf>
    <xf numFmtId="0" fontId="68" fillId="0" borderId="15" xfId="0" applyFont="1" applyFill="1" applyBorder="1" applyAlignment="1">
      <alignment horizontal="left"/>
    </xf>
    <xf numFmtId="0" fontId="62" fillId="0" borderId="18" xfId="0" applyFont="1" applyFill="1" applyBorder="1" applyAlignment="1">
      <alignment horizontal="left"/>
    </xf>
    <xf numFmtId="2" fontId="13" fillId="0" borderId="18" xfId="0" applyNumberFormat="1" applyFont="1" applyFill="1" applyBorder="1" applyAlignment="1">
      <alignment horizontal="center"/>
    </xf>
    <xf numFmtId="0" fontId="62" fillId="0" borderId="15" xfId="181" applyFont="1" applyFill="1" applyBorder="1" applyAlignment="1">
      <alignment horizontal="left"/>
    </xf>
    <xf numFmtId="2" fontId="13" fillId="0" borderId="15" xfId="181" applyNumberFormat="1" applyFont="1" applyFill="1" applyBorder="1" applyAlignment="1">
      <alignment horizontal="center"/>
    </xf>
    <xf numFmtId="0" fontId="62" fillId="0" borderId="16" xfId="181" applyFont="1" applyFill="1" applyBorder="1" applyAlignment="1">
      <alignment horizontal="left"/>
    </xf>
    <xf numFmtId="0" fontId="62" fillId="0" borderId="25" xfId="181" applyFont="1" applyFill="1" applyBorder="1" applyAlignment="1">
      <alignment horizontal="left"/>
    </xf>
    <xf numFmtId="0" fontId="60" fillId="0" borderId="23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 vertical="center"/>
    </xf>
    <xf numFmtId="11" fontId="62" fillId="0" borderId="46" xfId="0" applyNumberFormat="1" applyFont="1" applyFill="1" applyBorder="1" applyAlignment="1">
      <alignment horizontal="left" vertical="center"/>
    </xf>
    <xf numFmtId="0" fontId="62" fillId="0" borderId="46" xfId="0" applyFont="1" applyFill="1" applyBorder="1" applyAlignment="1">
      <alignment vertical="center" wrapText="1"/>
    </xf>
    <xf numFmtId="0" fontId="62" fillId="0" borderId="46" xfId="0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left"/>
    </xf>
    <xf numFmtId="11" fontId="62" fillId="0" borderId="49" xfId="0" applyNumberFormat="1" applyFont="1" applyFill="1" applyBorder="1" applyAlignment="1">
      <alignment horizontal="left" vertical="center"/>
    </xf>
    <xf numFmtId="11" fontId="4" fillId="0" borderId="15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11" fontId="62" fillId="0" borderId="48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vertical="center" wrapText="1"/>
    </xf>
    <xf numFmtId="0" fontId="62" fillId="0" borderId="48" xfId="0" applyFont="1" applyFill="1" applyBorder="1"/>
    <xf numFmtId="0" fontId="62" fillId="0" borderId="25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/>
    </xf>
    <xf numFmtId="0" fontId="62" fillId="0" borderId="61" xfId="0" applyFont="1" applyFill="1" applyBorder="1"/>
    <xf numFmtId="0" fontId="18" fillId="0" borderId="24" xfId="0" applyFont="1" applyBorder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/>
    </xf>
    <xf numFmtId="0" fontId="62" fillId="0" borderId="26" xfId="0" applyFont="1" applyFill="1" applyBorder="1"/>
    <xf numFmtId="0" fontId="4" fillId="0" borderId="45" xfId="0" applyFont="1" applyFill="1" applyBorder="1" applyAlignment="1">
      <alignment horizontal="center" vertical="center"/>
    </xf>
    <xf numFmtId="167" fontId="4" fillId="0" borderId="49" xfId="0" applyNumberFormat="1" applyFont="1" applyFill="1" applyBorder="1" applyAlignment="1">
      <alignment horizontal="center" vertical="center"/>
    </xf>
    <xf numFmtId="167" fontId="4" fillId="0" borderId="48" xfId="0" applyNumberFormat="1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left"/>
    </xf>
    <xf numFmtId="0" fontId="62" fillId="0" borderId="55" xfId="0" applyFont="1" applyFill="1" applyBorder="1"/>
    <xf numFmtId="0" fontId="62" fillId="0" borderId="61" xfId="0" applyFont="1" applyFill="1" applyBorder="1" applyAlignment="1">
      <alignment vertical="center" wrapText="1"/>
    </xf>
    <xf numFmtId="0" fontId="18" fillId="0" borderId="47" xfId="0" applyFont="1" applyBorder="1"/>
    <xf numFmtId="0" fontId="18" fillId="0" borderId="24" xfId="0" applyFont="1" applyBorder="1"/>
    <xf numFmtId="0" fontId="18" fillId="0" borderId="24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vertical="center" wrapText="1"/>
    </xf>
    <xf numFmtId="0" fontId="62" fillId="0" borderId="53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2" fillId="0" borderId="62" xfId="0" applyFont="1" applyFill="1" applyBorder="1" applyAlignment="1">
      <alignment horizontal="left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62" fillId="0" borderId="44" xfId="0" applyFont="1" applyFill="1" applyBorder="1" applyAlignment="1">
      <alignment horizontal="left"/>
    </xf>
    <xf numFmtId="0" fontId="62" fillId="0" borderId="6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/>
    </xf>
    <xf numFmtId="2" fontId="13" fillId="0" borderId="39" xfId="0" applyNumberFormat="1" applyFont="1" applyFill="1" applyBorder="1" applyAlignment="1">
      <alignment horizontal="center" vertical="center" wrapText="1"/>
    </xf>
    <xf numFmtId="0" fontId="18" fillId="0" borderId="15" xfId="193" applyFont="1" applyFill="1" applyBorder="1" applyAlignment="1">
      <alignment horizontal="left" vertical="center" wrapText="1"/>
    </xf>
    <xf numFmtId="0" fontId="62" fillId="0" borderId="15" xfId="193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2" fontId="13" fillId="0" borderId="15" xfId="0" applyNumberFormat="1" applyFont="1" applyBorder="1" applyAlignment="1">
      <alignment horizontal="center"/>
    </xf>
    <xf numFmtId="0" fontId="68" fillId="0" borderId="15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0" fontId="68" fillId="0" borderId="18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 wrapText="1"/>
    </xf>
    <xf numFmtId="0" fontId="62" fillId="0" borderId="16" xfId="0" applyFont="1" applyFill="1" applyBorder="1"/>
    <xf numFmtId="0" fontId="62" fillId="0" borderId="19" xfId="0" applyFont="1" applyFill="1" applyBorder="1"/>
    <xf numFmtId="0" fontId="62" fillId="0" borderId="20" xfId="0" applyFont="1" applyFill="1" applyBorder="1"/>
    <xf numFmtId="0" fontId="62" fillId="0" borderId="16" xfId="0" applyFont="1" applyFill="1" applyBorder="1" applyAlignment="1">
      <alignment horizontal="left"/>
    </xf>
    <xf numFmtId="0" fontId="62" fillId="0" borderId="19" xfId="0" applyFont="1" applyFill="1" applyBorder="1" applyAlignment="1">
      <alignment horizontal="left"/>
    </xf>
    <xf numFmtId="0" fontId="62" fillId="0" borderId="20" xfId="0" applyFont="1" applyFill="1" applyBorder="1" applyAlignment="1">
      <alignment horizontal="left"/>
    </xf>
    <xf numFmtId="0" fontId="75" fillId="0" borderId="0" xfId="226"/>
    <xf numFmtId="0" fontId="75" fillId="0" borderId="0" xfId="226" applyAlignment="1"/>
    <xf numFmtId="2" fontId="75" fillId="0" borderId="0" xfId="226" applyNumberFormat="1" applyAlignment="1">
      <alignment vertical="center"/>
    </xf>
    <xf numFmtId="0" fontId="64" fillId="0" borderId="0" xfId="226" applyFont="1" applyAlignment="1">
      <alignment horizontal="center"/>
    </xf>
    <xf numFmtId="0" fontId="75" fillId="0" borderId="0" xfId="226" applyBorder="1"/>
    <xf numFmtId="0" fontId="76" fillId="0" borderId="0" xfId="226" applyFont="1" applyAlignment="1"/>
    <xf numFmtId="0" fontId="76" fillId="0" borderId="0" xfId="226" applyFont="1"/>
    <xf numFmtId="0" fontId="60" fillId="0" borderId="0" xfId="226" applyFont="1" applyAlignment="1">
      <alignment horizontal="center"/>
    </xf>
    <xf numFmtId="0" fontId="75" fillId="0" borderId="0" xfId="226" applyAlignment="1">
      <alignment horizontal="center"/>
    </xf>
    <xf numFmtId="0" fontId="4" fillId="0" borderId="0" xfId="227" applyFont="1" applyAlignment="1"/>
    <xf numFmtId="0" fontId="75" fillId="0" borderId="0" xfId="226" applyAlignment="1">
      <alignment horizontal="left"/>
    </xf>
    <xf numFmtId="0" fontId="5" fillId="0" borderId="0" xfId="226" applyFont="1" applyAlignment="1">
      <alignment horizontal="left" vertical="center"/>
    </xf>
    <xf numFmtId="0" fontId="77" fillId="0" borderId="0" xfId="226" applyFont="1" applyBorder="1" applyAlignment="1">
      <alignment vertical="center"/>
    </xf>
    <xf numFmtId="0" fontId="79" fillId="0" borderId="0" xfId="226" applyFont="1"/>
    <xf numFmtId="0" fontId="13" fillId="0" borderId="18" xfId="226" applyFont="1" applyFill="1" applyBorder="1" applyAlignment="1">
      <alignment horizontal="center" vertical="center" wrapText="1"/>
    </xf>
    <xf numFmtId="0" fontId="13" fillId="0" borderId="18" xfId="226" applyFont="1" applyFill="1" applyBorder="1" applyAlignment="1">
      <alignment horizontal="center" vertical="center"/>
    </xf>
    <xf numFmtId="0" fontId="62" fillId="0" borderId="49" xfId="226" applyFont="1" applyFill="1" applyBorder="1" applyAlignment="1">
      <alignment horizontal="left" vertical="center" wrapText="1"/>
    </xf>
    <xf numFmtId="0" fontId="62" fillId="0" borderId="49" xfId="226" applyFont="1" applyFill="1" applyBorder="1" applyAlignment="1">
      <alignment vertical="center" wrapText="1"/>
    </xf>
    <xf numFmtId="0" fontId="62" fillId="0" borderId="49" xfId="226" applyFont="1" applyFill="1" applyBorder="1" applyAlignment="1">
      <alignment horizontal="center" vertical="center"/>
    </xf>
    <xf numFmtId="1" fontId="80" fillId="0" borderId="0" xfId="226" applyNumberFormat="1" applyFont="1" applyAlignment="1">
      <alignment vertical="center"/>
    </xf>
    <xf numFmtId="0" fontId="62" fillId="0" borderId="24" xfId="226" applyFont="1" applyFill="1" applyBorder="1" applyAlignment="1">
      <alignment horizontal="left" vertical="center"/>
    </xf>
    <xf numFmtId="0" fontId="62" fillId="0" borderId="47" xfId="226" applyFont="1" applyFill="1" applyBorder="1" applyAlignment="1">
      <alignment vertical="center" wrapText="1"/>
    </xf>
    <xf numFmtId="0" fontId="62" fillId="0" borderId="24" xfId="226" applyFont="1" applyFill="1" applyBorder="1" applyAlignment="1">
      <alignment horizontal="center" vertical="center"/>
    </xf>
    <xf numFmtId="0" fontId="62" fillId="0" borderId="47" xfId="226" applyFont="1" applyFill="1" applyBorder="1" applyAlignment="1">
      <alignment horizontal="left" vertical="center"/>
    </xf>
    <xf numFmtId="0" fontId="62" fillId="0" borderId="48" xfId="226" applyFont="1" applyFill="1" applyBorder="1" applyAlignment="1">
      <alignment vertical="center" wrapText="1"/>
    </xf>
    <xf numFmtId="0" fontId="62" fillId="0" borderId="47" xfId="226" applyFont="1" applyFill="1" applyBorder="1" applyAlignment="1">
      <alignment horizontal="center" vertical="center"/>
    </xf>
    <xf numFmtId="0" fontId="62" fillId="0" borderId="24" xfId="226" applyFont="1" applyBorder="1"/>
    <xf numFmtId="0" fontId="62" fillId="0" borderId="56" xfId="226" applyFont="1" applyBorder="1"/>
    <xf numFmtId="0" fontId="62" fillId="0" borderId="56" xfId="226" applyFont="1" applyFill="1" applyBorder="1" applyAlignment="1">
      <alignment horizontal="center" vertical="center"/>
    </xf>
    <xf numFmtId="0" fontId="62" fillId="0" borderId="45" xfId="226" applyFont="1" applyFill="1" applyBorder="1" applyAlignment="1">
      <alignment horizontal="left" vertical="center"/>
    </xf>
    <xf numFmtId="0" fontId="62" fillId="0" borderId="45" xfId="226" applyFont="1" applyFill="1" applyBorder="1" applyAlignment="1">
      <alignment vertical="center" wrapText="1"/>
    </xf>
    <xf numFmtId="0" fontId="62" fillId="0" borderId="45" xfId="226" applyFont="1" applyFill="1" applyBorder="1" applyAlignment="1">
      <alignment horizontal="center" vertical="center"/>
    </xf>
    <xf numFmtId="0" fontId="62" fillId="0" borderId="56" xfId="226" applyFont="1" applyFill="1" applyBorder="1" applyAlignment="1">
      <alignment horizontal="left"/>
    </xf>
    <xf numFmtId="0" fontId="62" fillId="0" borderId="47" xfId="226" applyFont="1" applyFill="1" applyBorder="1"/>
    <xf numFmtId="0" fontId="62" fillId="0" borderId="24" xfId="226" applyFont="1" applyFill="1" applyBorder="1"/>
    <xf numFmtId="0" fontId="75" fillId="0" borderId="0" xfId="226" applyBorder="1" applyAlignment="1"/>
    <xf numFmtId="1" fontId="80" fillId="0" borderId="0" xfId="226" applyNumberFormat="1" applyFont="1" applyBorder="1" applyAlignment="1">
      <alignment vertical="center"/>
    </xf>
    <xf numFmtId="0" fontId="62" fillId="0" borderId="56" xfId="226" applyFont="1" applyBorder="1" applyAlignment="1">
      <alignment horizontal="left" vertical="center" wrapText="1"/>
    </xf>
    <xf numFmtId="0" fontId="62" fillId="0" borderId="47" xfId="226" applyFont="1" applyBorder="1" applyAlignment="1">
      <alignment horizontal="left" vertical="center" wrapText="1"/>
    </xf>
    <xf numFmtId="0" fontId="62" fillId="0" borderId="56" xfId="226" applyFont="1" applyFill="1" applyBorder="1" applyAlignment="1">
      <alignment horizontal="left" vertical="center"/>
    </xf>
    <xf numFmtId="0" fontId="62" fillId="0" borderId="56" xfId="226" applyFont="1" applyFill="1" applyBorder="1" applyAlignment="1">
      <alignment vertical="center" wrapText="1"/>
    </xf>
    <xf numFmtId="0" fontId="81" fillId="35" borderId="15" xfId="81" applyFont="1" applyFill="1" applyBorder="1" applyAlignment="1"/>
    <xf numFmtId="0" fontId="82" fillId="35" borderId="15" xfId="227" applyFont="1" applyFill="1" applyBorder="1"/>
    <xf numFmtId="2" fontId="58" fillId="35" borderId="15" xfId="227" applyNumberFormat="1" applyFont="1" applyFill="1" applyBorder="1" applyAlignment="1">
      <alignment horizontal="center"/>
    </xf>
    <xf numFmtId="2" fontId="58" fillId="33" borderId="15" xfId="227" applyNumberFormat="1" applyFont="1" applyFill="1" applyBorder="1" applyAlignment="1">
      <alignment horizontal="center"/>
    </xf>
    <xf numFmtId="0" fontId="81" fillId="33" borderId="15" xfId="81" applyFont="1" applyFill="1" applyBorder="1" applyAlignment="1"/>
    <xf numFmtId="0" fontId="82" fillId="33" borderId="15" xfId="227" applyFont="1" applyFill="1" applyBorder="1"/>
    <xf numFmtId="2" fontId="13" fillId="33" borderId="15" xfId="162" applyNumberFormat="1" applyFont="1" applyFill="1" applyBorder="1" applyAlignment="1">
      <alignment horizontal="center"/>
    </xf>
    <xf numFmtId="0" fontId="81" fillId="0" borderId="15" xfId="81" applyFont="1" applyFill="1" applyBorder="1" applyAlignment="1"/>
    <xf numFmtId="0" fontId="82" fillId="0" borderId="15" xfId="227" applyFont="1" applyBorder="1"/>
    <xf numFmtId="2" fontId="58" fillId="0" borderId="15" xfId="227" applyNumberFormat="1" applyFont="1" applyBorder="1" applyAlignment="1">
      <alignment horizontal="center"/>
    </xf>
    <xf numFmtId="0" fontId="81" fillId="0" borderId="18" xfId="81" applyFont="1" applyFill="1" applyBorder="1" applyAlignment="1"/>
    <xf numFmtId="0" fontId="82" fillId="0" borderId="18" xfId="227" applyFont="1" applyBorder="1"/>
    <xf numFmtId="2" fontId="58" fillId="0" borderId="18" xfId="227" applyNumberFormat="1" applyFont="1" applyBorder="1" applyAlignment="1">
      <alignment horizontal="center"/>
    </xf>
    <xf numFmtId="0" fontId="83" fillId="0" borderId="23" xfId="181" applyFont="1" applyBorder="1" applyAlignment="1">
      <alignment horizontal="center" vertical="center" wrapText="1"/>
    </xf>
    <xf numFmtId="0" fontId="13" fillId="0" borderId="23" xfId="181" applyFont="1" applyBorder="1" applyAlignment="1">
      <alignment horizontal="center" vertical="center"/>
    </xf>
    <xf numFmtId="2" fontId="13" fillId="0" borderId="23" xfId="181" applyNumberFormat="1" applyFont="1" applyBorder="1" applyAlignment="1">
      <alignment horizontal="center" vertical="center" wrapText="1"/>
    </xf>
    <xf numFmtId="2" fontId="13" fillId="0" borderId="15" xfId="162" applyNumberFormat="1" applyFont="1" applyBorder="1" applyAlignment="1">
      <alignment horizontal="center"/>
    </xf>
    <xf numFmtId="0" fontId="82" fillId="0" borderId="15" xfId="81" applyFont="1" applyFill="1" applyBorder="1" applyAlignment="1"/>
    <xf numFmtId="2" fontId="58" fillId="0" borderId="15" xfId="227" applyNumberFormat="1" applyFont="1" applyBorder="1" applyAlignment="1">
      <alignment horizontal="center" vertical="center"/>
    </xf>
    <xf numFmtId="2" fontId="58" fillId="35" borderId="15" xfId="227" applyNumberFormat="1" applyFont="1" applyFill="1" applyBorder="1" applyAlignment="1">
      <alignment horizontal="center" vertical="center"/>
    </xf>
    <xf numFmtId="2" fontId="58" fillId="33" borderId="15" xfId="227" applyNumberFormat="1" applyFont="1" applyFill="1" applyBorder="1" applyAlignment="1">
      <alignment horizontal="center" vertical="center"/>
    </xf>
    <xf numFmtId="2" fontId="58" fillId="0" borderId="18" xfId="227" applyNumberFormat="1" applyFont="1" applyBorder="1" applyAlignment="1">
      <alignment horizontal="center" vertical="center"/>
    </xf>
    <xf numFmtId="0" fontId="85" fillId="0" borderId="15" xfId="227" applyFont="1" applyBorder="1"/>
    <xf numFmtId="2" fontId="13" fillId="0" borderId="15" xfId="162" applyNumberFormat="1" applyFont="1" applyBorder="1" applyAlignment="1">
      <alignment horizontal="center" vertical="center"/>
    </xf>
    <xf numFmtId="2" fontId="13" fillId="0" borderId="20" xfId="162" applyNumberFormat="1" applyFont="1" applyBorder="1" applyAlignment="1">
      <alignment horizontal="center"/>
    </xf>
    <xf numFmtId="2" fontId="13" fillId="0" borderId="42" xfId="162" applyNumberFormat="1" applyFont="1" applyBorder="1" applyAlignment="1">
      <alignment horizontal="center"/>
    </xf>
    <xf numFmtId="0" fontId="81" fillId="35" borderId="18" xfId="81" applyFont="1" applyFill="1" applyBorder="1" applyAlignment="1"/>
    <xf numFmtId="0" fontId="82" fillId="35" borderId="18" xfId="227" applyFont="1" applyFill="1" applyBorder="1"/>
    <xf numFmtId="2" fontId="58" fillId="35" borderId="18" xfId="227" applyNumberFormat="1" applyFont="1" applyFill="1" applyBorder="1" applyAlignment="1">
      <alignment horizontal="center"/>
    </xf>
    <xf numFmtId="0" fontId="86" fillId="35" borderId="23" xfId="181" applyFont="1" applyFill="1" applyBorder="1" applyAlignment="1">
      <alignment horizontal="left" vertical="center" wrapText="1"/>
    </xf>
    <xf numFmtId="0" fontId="87" fillId="35" borderId="23" xfId="181" applyFont="1" applyFill="1" applyBorder="1" applyAlignment="1">
      <alignment horizontal="left" vertical="center"/>
    </xf>
    <xf numFmtId="0" fontId="13" fillId="0" borderId="25" xfId="181" applyFont="1" applyBorder="1" applyAlignment="1">
      <alignment horizontal="center" vertical="center"/>
    </xf>
    <xf numFmtId="2" fontId="88" fillId="0" borderId="20" xfId="227" applyNumberFormat="1" applyFont="1" applyBorder="1" applyAlignment="1">
      <alignment horizontal="center"/>
    </xf>
    <xf numFmtId="0" fontId="86" fillId="35" borderId="15" xfId="181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/>
    </xf>
    <xf numFmtId="0" fontId="62" fillId="0" borderId="19" xfId="0" applyFont="1" applyFill="1" applyBorder="1" applyAlignment="1">
      <alignment horizontal="left"/>
    </xf>
    <xf numFmtId="0" fontId="62" fillId="0" borderId="20" xfId="0" applyFont="1" applyFill="1" applyBorder="1" applyAlignment="1">
      <alignment horizontal="left"/>
    </xf>
    <xf numFmtId="0" fontId="69" fillId="0" borderId="16" xfId="0" applyFont="1" applyFill="1" applyBorder="1" applyAlignment="1">
      <alignment horizontal="left"/>
    </xf>
    <xf numFmtId="0" fontId="69" fillId="0" borderId="19" xfId="0" applyFont="1" applyFill="1" applyBorder="1" applyAlignment="1">
      <alignment horizontal="left"/>
    </xf>
    <xf numFmtId="0" fontId="69" fillId="0" borderId="20" xfId="0" applyFont="1" applyFill="1" applyBorder="1" applyAlignment="1">
      <alignment horizontal="left"/>
    </xf>
    <xf numFmtId="0" fontId="69" fillId="0" borderId="34" xfId="0" applyFont="1" applyFill="1" applyBorder="1" applyAlignment="1">
      <alignment horizontal="left"/>
    </xf>
    <xf numFmtId="0" fontId="69" fillId="0" borderId="32" xfId="0" applyFont="1" applyFill="1" applyBorder="1" applyAlignment="1">
      <alignment horizontal="left"/>
    </xf>
    <xf numFmtId="0" fontId="69" fillId="0" borderId="40" xfId="0" applyFont="1" applyFill="1" applyBorder="1" applyAlignment="1">
      <alignment horizontal="left"/>
    </xf>
    <xf numFmtId="0" fontId="61" fillId="32" borderId="31" xfId="0" applyFont="1" applyFill="1" applyBorder="1" applyAlignment="1">
      <alignment horizontal="center" vertical="center"/>
    </xf>
    <xf numFmtId="0" fontId="61" fillId="32" borderId="27" xfId="0" applyFont="1" applyFill="1" applyBorder="1" applyAlignment="1">
      <alignment horizontal="center" vertical="center"/>
    </xf>
    <xf numFmtId="0" fontId="61" fillId="32" borderId="28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left"/>
    </xf>
    <xf numFmtId="0" fontId="62" fillId="0" borderId="32" xfId="0" applyFont="1" applyFill="1" applyBorder="1" applyAlignment="1">
      <alignment horizontal="left"/>
    </xf>
    <xf numFmtId="0" fontId="62" fillId="0" borderId="4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2" fontId="64" fillId="0" borderId="18" xfId="0" applyNumberFormat="1" applyFont="1" applyFill="1" applyBorder="1" applyAlignment="1">
      <alignment horizontal="center" vertical="center"/>
    </xf>
    <xf numFmtId="2" fontId="64" fillId="0" borderId="24" xfId="0" applyNumberFormat="1" applyFont="1" applyFill="1" applyBorder="1" applyAlignment="1">
      <alignment horizontal="center" vertical="center"/>
    </xf>
    <xf numFmtId="2" fontId="64" fillId="0" borderId="23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2" fontId="64" fillId="0" borderId="38" xfId="0" applyNumberFormat="1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59" fillId="31" borderId="31" xfId="0" applyFont="1" applyFill="1" applyBorder="1" applyAlignment="1">
      <alignment horizontal="center" vertical="center"/>
    </xf>
    <xf numFmtId="0" fontId="59" fillId="31" borderId="27" xfId="0" applyFont="1" applyFill="1" applyBorder="1" applyAlignment="1">
      <alignment horizontal="center" vertical="center"/>
    </xf>
    <xf numFmtId="0" fontId="59" fillId="31" borderId="28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left"/>
    </xf>
    <xf numFmtId="0" fontId="62" fillId="0" borderId="19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60" fillId="0" borderId="25" xfId="0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 vertical="center" wrapText="1"/>
    </xf>
    <xf numFmtId="0" fontId="61" fillId="32" borderId="43" xfId="0" applyFont="1" applyFill="1" applyBorder="1" applyAlignment="1">
      <alignment horizontal="center" vertical="center"/>
    </xf>
    <xf numFmtId="0" fontId="61" fillId="32" borderId="29" xfId="0" applyFont="1" applyFill="1" applyBorder="1" applyAlignment="1">
      <alignment horizontal="center" vertical="center"/>
    </xf>
    <xf numFmtId="0" fontId="61" fillId="32" borderId="3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left" vertical="center"/>
    </xf>
    <xf numFmtId="0" fontId="62" fillId="0" borderId="20" xfId="0" applyFont="1" applyFill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16" xfId="0" applyFont="1" applyFill="1" applyBorder="1" applyAlignment="1"/>
    <xf numFmtId="0" fontId="62" fillId="0" borderId="19" xfId="0" applyFont="1" applyFill="1" applyBorder="1" applyAlignment="1"/>
    <xf numFmtId="0" fontId="62" fillId="0" borderId="20" xfId="0" applyFont="1" applyFill="1" applyBorder="1" applyAlignment="1"/>
    <xf numFmtId="2" fontId="64" fillId="0" borderId="15" xfId="0" applyNumberFormat="1" applyFont="1" applyFill="1" applyBorder="1" applyAlignment="1">
      <alignment horizontal="center" vertical="center"/>
    </xf>
    <xf numFmtId="2" fontId="64" fillId="0" borderId="20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2" fillId="0" borderId="16" xfId="181" applyFont="1" applyFill="1" applyBorder="1" applyAlignment="1">
      <alignment horizontal="left"/>
    </xf>
    <xf numFmtId="0" fontId="62" fillId="0" borderId="19" xfId="181" applyFont="1" applyFill="1" applyBorder="1" applyAlignment="1">
      <alignment horizontal="left"/>
    </xf>
    <xf numFmtId="0" fontId="62" fillId="0" borderId="20" xfId="181" applyFont="1" applyFill="1" applyBorder="1" applyAlignment="1">
      <alignment horizontal="left"/>
    </xf>
    <xf numFmtId="0" fontId="62" fillId="0" borderId="15" xfId="181" applyFont="1" applyFill="1" applyBorder="1" applyAlignment="1">
      <alignment horizontal="left"/>
    </xf>
    <xf numFmtId="0" fontId="60" fillId="0" borderId="36" xfId="0" applyFont="1" applyFill="1" applyBorder="1" applyAlignment="1">
      <alignment horizontal="center"/>
    </xf>
    <xf numFmtId="0" fontId="60" fillId="0" borderId="33" xfId="0" applyFont="1" applyFill="1" applyBorder="1" applyAlignment="1">
      <alignment horizontal="center"/>
    </xf>
    <xf numFmtId="0" fontId="60" fillId="0" borderId="41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167" fontId="4" fillId="0" borderId="39" xfId="0" applyNumberFormat="1" applyFont="1" applyFill="1" applyBorder="1" applyAlignment="1">
      <alignment horizontal="center" vertical="center"/>
    </xf>
    <xf numFmtId="167" fontId="4" fillId="0" borderId="24" xfId="0" applyNumberFormat="1" applyFont="1" applyFill="1" applyBorder="1" applyAlignment="1">
      <alignment horizontal="center" vertical="center"/>
    </xf>
    <xf numFmtId="167" fontId="4" fillId="0" borderId="23" xfId="0" applyNumberFormat="1" applyFont="1" applyFill="1" applyBorder="1" applyAlignment="1">
      <alignment horizontal="center" vertical="center"/>
    </xf>
    <xf numFmtId="2" fontId="64" fillId="0" borderId="39" xfId="0" applyNumberFormat="1" applyFont="1" applyFill="1" applyBorder="1" applyAlignment="1">
      <alignment horizontal="center" vertical="center"/>
    </xf>
    <xf numFmtId="167" fontId="4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2" fontId="66" fillId="0" borderId="18" xfId="0" applyNumberFormat="1" applyFont="1" applyFill="1" applyBorder="1" applyAlignment="1">
      <alignment horizontal="center" vertical="center"/>
    </xf>
    <xf numFmtId="2" fontId="66" fillId="0" borderId="24" xfId="0" applyNumberFormat="1" applyFont="1" applyFill="1" applyBorder="1" applyAlignment="1">
      <alignment horizontal="center" vertical="center"/>
    </xf>
    <xf numFmtId="2" fontId="66" fillId="0" borderId="38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62" fillId="0" borderId="16" xfId="0" applyFont="1" applyFill="1" applyBorder="1"/>
    <xf numFmtId="0" fontId="62" fillId="0" borderId="19" xfId="0" applyFont="1" applyFill="1" applyBorder="1"/>
    <xf numFmtId="0" fontId="62" fillId="0" borderId="20" xfId="0" applyFont="1" applyFill="1" applyBorder="1"/>
    <xf numFmtId="0" fontId="62" fillId="0" borderId="36" xfId="0" applyFont="1" applyFill="1" applyBorder="1" applyAlignment="1">
      <alignment horizontal="left"/>
    </xf>
    <xf numFmtId="0" fontId="62" fillId="0" borderId="33" xfId="0" applyFont="1" applyFill="1" applyBorder="1" applyAlignment="1">
      <alignment horizontal="left"/>
    </xf>
    <xf numFmtId="0" fontId="62" fillId="0" borderId="41" xfId="0" applyFont="1" applyFill="1" applyBorder="1" applyAlignment="1">
      <alignment horizontal="left"/>
    </xf>
    <xf numFmtId="168" fontId="68" fillId="0" borderId="16" xfId="0" applyNumberFormat="1" applyFont="1" applyFill="1" applyBorder="1" applyAlignment="1">
      <alignment horizontal="left" vertical="center"/>
    </xf>
    <xf numFmtId="168" fontId="68" fillId="0" borderId="19" xfId="0" applyNumberFormat="1" applyFont="1" applyFill="1" applyBorder="1" applyAlignment="1">
      <alignment horizontal="left" vertical="center"/>
    </xf>
    <xf numFmtId="168" fontId="68" fillId="0" borderId="20" xfId="0" applyNumberFormat="1" applyFont="1" applyFill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left"/>
    </xf>
    <xf numFmtId="0" fontId="68" fillId="0" borderId="19" xfId="0" applyFont="1" applyFill="1" applyBorder="1" applyAlignment="1">
      <alignment horizontal="left"/>
    </xf>
    <xf numFmtId="0" fontId="68" fillId="0" borderId="20" xfId="0" applyFont="1" applyFill="1" applyBorder="1" applyAlignment="1">
      <alignment horizontal="left"/>
    </xf>
    <xf numFmtId="0" fontId="69" fillId="0" borderId="16" xfId="0" applyFont="1" applyFill="1" applyBorder="1" applyAlignment="1">
      <alignment horizontal="left" vertical="center"/>
    </xf>
    <xf numFmtId="0" fontId="69" fillId="0" borderId="19" xfId="0" applyFont="1" applyFill="1" applyBorder="1" applyAlignment="1">
      <alignment horizontal="left" vertical="center"/>
    </xf>
    <xf numFmtId="0" fontId="69" fillId="0" borderId="20" xfId="0" applyFont="1" applyFill="1" applyBorder="1" applyAlignment="1">
      <alignment horizontal="left" vertical="center"/>
    </xf>
    <xf numFmtId="0" fontId="14" fillId="28" borderId="0" xfId="192" applyFont="1" applyFill="1" applyAlignment="1">
      <alignment horizontal="center"/>
    </xf>
    <xf numFmtId="0" fontId="12" fillId="28" borderId="0" xfId="192" applyFont="1" applyFill="1" applyAlignment="1">
      <alignment horizontal="center"/>
    </xf>
    <xf numFmtId="0" fontId="15" fillId="28" borderId="0" xfId="158" applyFont="1" applyFill="1" applyAlignment="1">
      <alignment horizontal="center"/>
    </xf>
    <xf numFmtId="0" fontId="11" fillId="28" borderId="29" xfId="192" applyFont="1" applyFill="1" applyBorder="1" applyAlignment="1">
      <alignment horizontal="center" vertical="top"/>
    </xf>
    <xf numFmtId="2" fontId="64" fillId="0" borderId="39" xfId="0" applyNumberFormat="1" applyFont="1" applyFill="1" applyBorder="1" applyAlignment="1" applyProtection="1">
      <alignment horizontal="center" vertical="center"/>
    </xf>
    <xf numFmtId="2" fontId="64" fillId="0" borderId="23" xfId="0" applyNumberFormat="1" applyFont="1" applyFill="1" applyBorder="1" applyAlignment="1" applyProtection="1">
      <alignment horizontal="center" vertical="center"/>
    </xf>
    <xf numFmtId="0" fontId="11" fillId="28" borderId="0" xfId="192" applyFont="1" applyFill="1" applyAlignment="1">
      <alignment horizontal="center" vertical="top"/>
    </xf>
    <xf numFmtId="0" fontId="60" fillId="0" borderId="18" xfId="226" applyFont="1" applyFill="1" applyBorder="1" applyAlignment="1">
      <alignment horizontal="center" vertical="center" wrapText="1"/>
    </xf>
    <xf numFmtId="0" fontId="60" fillId="0" borderId="24" xfId="226" applyFont="1" applyFill="1" applyBorder="1" applyAlignment="1">
      <alignment horizontal="center" vertical="center" wrapText="1"/>
    </xf>
    <xf numFmtId="0" fontId="60" fillId="0" borderId="23" xfId="226" applyFont="1" applyFill="1" applyBorder="1" applyAlignment="1">
      <alignment horizontal="center" vertical="center" wrapText="1"/>
    </xf>
    <xf numFmtId="0" fontId="18" fillId="0" borderId="42" xfId="226" applyFont="1" applyFill="1" applyBorder="1" applyAlignment="1">
      <alignment horizontal="center" vertical="center" wrapText="1"/>
    </xf>
    <xf numFmtId="0" fontId="18" fillId="0" borderId="50" xfId="226" applyFont="1" applyFill="1" applyBorder="1" applyAlignment="1">
      <alignment horizontal="center" vertical="center" wrapText="1"/>
    </xf>
    <xf numFmtId="0" fontId="18" fillId="0" borderId="26" xfId="226" applyFont="1" applyFill="1" applyBorder="1" applyAlignment="1">
      <alignment horizontal="center" vertical="center" wrapText="1"/>
    </xf>
    <xf numFmtId="1" fontId="64" fillId="0" borderId="18" xfId="226" applyNumberFormat="1" applyFont="1" applyFill="1" applyBorder="1" applyAlignment="1">
      <alignment horizontal="center" vertical="center"/>
    </xf>
    <xf numFmtId="1" fontId="64" fillId="0" borderId="24" xfId="226" applyNumberFormat="1" applyFont="1" applyFill="1" applyBorder="1" applyAlignment="1">
      <alignment horizontal="center" vertical="center"/>
    </xf>
    <xf numFmtId="1" fontId="64" fillId="0" borderId="23" xfId="226" applyNumberFormat="1" applyFont="1" applyFill="1" applyBorder="1" applyAlignment="1">
      <alignment horizontal="center" vertical="center"/>
    </xf>
    <xf numFmtId="0" fontId="13" fillId="0" borderId="21" xfId="226" applyFont="1" applyBorder="1" applyAlignment="1">
      <alignment horizontal="center" vertical="center"/>
    </xf>
    <xf numFmtId="0" fontId="61" fillId="32" borderId="31" xfId="226" applyFont="1" applyFill="1" applyBorder="1" applyAlignment="1">
      <alignment horizontal="center" vertical="center"/>
    </xf>
    <xf numFmtId="0" fontId="61" fillId="32" borderId="27" xfId="226" applyFont="1" applyFill="1" applyBorder="1" applyAlignment="1">
      <alignment horizontal="center" vertical="center"/>
    </xf>
    <xf numFmtId="0" fontId="61" fillId="32" borderId="28" xfId="226" applyFont="1" applyFill="1" applyBorder="1" applyAlignment="1">
      <alignment horizontal="center" vertical="center"/>
    </xf>
    <xf numFmtId="0" fontId="18" fillId="0" borderId="18" xfId="226" applyFont="1" applyFill="1" applyBorder="1" applyAlignment="1">
      <alignment horizontal="center" vertical="center" wrapText="1"/>
    </xf>
    <xf numFmtId="0" fontId="18" fillId="0" borderId="24" xfId="226" applyFont="1" applyFill="1" applyBorder="1" applyAlignment="1">
      <alignment horizontal="center" vertical="center" wrapText="1"/>
    </xf>
    <xf numFmtId="0" fontId="18" fillId="0" borderId="23" xfId="226" applyFont="1" applyFill="1" applyBorder="1" applyAlignment="1">
      <alignment horizontal="center" vertical="center" wrapText="1"/>
    </xf>
    <xf numFmtId="0" fontId="59" fillId="31" borderId="31" xfId="226" applyFont="1" applyFill="1" applyBorder="1" applyAlignment="1">
      <alignment horizontal="center" vertical="center"/>
    </xf>
    <xf numFmtId="0" fontId="59" fillId="31" borderId="27" xfId="226" applyFont="1" applyFill="1" applyBorder="1" applyAlignment="1">
      <alignment horizontal="center" vertical="center"/>
    </xf>
    <xf numFmtId="0" fontId="59" fillId="31" borderId="28" xfId="226" applyFont="1" applyFill="1" applyBorder="1" applyAlignment="1">
      <alignment horizontal="center" vertical="center"/>
    </xf>
    <xf numFmtId="0" fontId="60" fillId="0" borderId="36" xfId="226" applyFont="1" applyFill="1" applyBorder="1" applyAlignment="1">
      <alignment horizontal="center"/>
    </xf>
    <xf numFmtId="0" fontId="60" fillId="0" borderId="33" xfId="226" applyFont="1" applyFill="1" applyBorder="1" applyAlignment="1">
      <alignment horizontal="center"/>
    </xf>
    <xf numFmtId="0" fontId="60" fillId="0" borderId="41" xfId="226" applyFont="1" applyFill="1" applyBorder="1" applyAlignment="1">
      <alignment horizontal="center"/>
    </xf>
    <xf numFmtId="0" fontId="13" fillId="0" borderId="25" xfId="226" applyFont="1" applyFill="1" applyBorder="1" applyAlignment="1">
      <alignment horizontal="center" vertical="center"/>
    </xf>
    <xf numFmtId="0" fontId="13" fillId="0" borderId="26" xfId="226" applyFont="1" applyFill="1" applyBorder="1" applyAlignment="1">
      <alignment horizontal="center" vertical="center"/>
    </xf>
    <xf numFmtId="0" fontId="60" fillId="0" borderId="0" xfId="226" applyFont="1" applyAlignment="1">
      <alignment horizontal="center"/>
    </xf>
    <xf numFmtId="0" fontId="76" fillId="0" borderId="0" xfId="226" applyFont="1" applyAlignment="1">
      <alignment horizontal="left"/>
    </xf>
    <xf numFmtId="0" fontId="77" fillId="0" borderId="0" xfId="226" applyFont="1" applyAlignment="1">
      <alignment horizontal="left"/>
    </xf>
    <xf numFmtId="0" fontId="13" fillId="34" borderId="31" xfId="181" applyFont="1" applyFill="1" applyBorder="1" applyAlignment="1">
      <alignment horizontal="center"/>
    </xf>
    <xf numFmtId="0" fontId="13" fillId="34" borderId="27" xfId="181" applyFont="1" applyFill="1" applyBorder="1" applyAlignment="1">
      <alignment horizontal="center"/>
    </xf>
    <xf numFmtId="0" fontId="13" fillId="34" borderId="28" xfId="181" applyFont="1" applyFill="1" applyBorder="1" applyAlignment="1">
      <alignment horizontal="center"/>
    </xf>
    <xf numFmtId="0" fontId="89" fillId="28" borderId="0" xfId="105" applyFont="1" applyFill="1" applyAlignment="1" applyProtection="1">
      <alignment horizontal="left"/>
    </xf>
    <xf numFmtId="0" fontId="89" fillId="28" borderId="0" xfId="105" applyFont="1" applyFill="1" applyAlignment="1" applyProtection="1">
      <alignment horizontal="center"/>
    </xf>
  </cellXfs>
  <cellStyles count="233">
    <cellStyle name="_x000d_&#10;JournalTemplate=C:\COMFO\CTALK\JOURSTD.TPL_x000d_&#10;LbStateAddress=3 3 0 251 1 89 2 311_x000d_&#10;LbStateJou" xfId="2"/>
    <cellStyle name="_x000d_&#10;JournalTemplate=C:\COMFO\CTALK\JOURSTD.TPL_x000d_&#10;LbStateAddress=3 3 0 251 1 89 2 311_x000d_&#10;LbStateJou 2" xfId="3"/>
    <cellStyle name="_!!!Комби 19.05.09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Акцент1 2" xfId="11"/>
    <cellStyle name="20% - Акцент1 2 2" xfId="12"/>
    <cellStyle name="20% - Акцент2 2" xfId="13"/>
    <cellStyle name="20% - Акцент2 2 2" xfId="14"/>
    <cellStyle name="20% - Акцент3 2" xfId="15"/>
    <cellStyle name="20% - Акцент3 2 2" xfId="16"/>
    <cellStyle name="20% - Акцент4 2" xfId="17"/>
    <cellStyle name="20% - Акцент4 2 2" xfId="18"/>
    <cellStyle name="20% - Акцент5 2" xfId="19"/>
    <cellStyle name="20% - Акцент5 2 2" xfId="20"/>
    <cellStyle name="20% - Акцент6 2" xfId="21"/>
    <cellStyle name="20% - Акцент6 2 2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40% - Акцент1 2" xfId="29"/>
    <cellStyle name="40% - Акцент1 2 2" xfId="30"/>
    <cellStyle name="40% - Акцент2 2" xfId="31"/>
    <cellStyle name="40% - Акцент2 2 2" xfId="32"/>
    <cellStyle name="40% - Акцент3 2" xfId="33"/>
    <cellStyle name="40% - Акцент3 2 2" xfId="34"/>
    <cellStyle name="40% - Акцент4 2" xfId="35"/>
    <cellStyle name="40% - Акцент4 2 2" xfId="36"/>
    <cellStyle name="40% - Акцент5 2" xfId="37"/>
    <cellStyle name="40% - Акцент5 2 2" xfId="38"/>
    <cellStyle name="40% - Акцент6 2" xfId="39"/>
    <cellStyle name="40% - Акцент6 2 2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Акцент1 2" xfId="47"/>
    <cellStyle name="60% - Акцент1 2 2" xfId="48"/>
    <cellStyle name="60% - Акцент2 2" xfId="49"/>
    <cellStyle name="60% - Акцент2 2 2" xfId="50"/>
    <cellStyle name="60% - Акцент3 2" xfId="51"/>
    <cellStyle name="60% - Акцент3 2 2" xfId="52"/>
    <cellStyle name="60% - Акцент4 2" xfId="53"/>
    <cellStyle name="60% - Акцент4 2 2" xfId="54"/>
    <cellStyle name="60% - Акцент5 2" xfId="55"/>
    <cellStyle name="60% - Акцент5 2 2" xfId="56"/>
    <cellStyle name="60% - Акцент6 2" xfId="57"/>
    <cellStyle name="60% - Акцент6 2 2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ulation" xfId="66"/>
    <cellStyle name="Check Cell" xfId="67"/>
    <cellStyle name="Euro" xfId="68"/>
    <cellStyle name="Euro 2" xfId="69"/>
    <cellStyle name="Euro 2 2" xfId="229"/>
    <cellStyle name="Excel Built-in Excel Built-in Normal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Neutral" xfId="79"/>
    <cellStyle name="Normal_база" xfId="80"/>
    <cellStyle name="Normale_Foglio1" xfId="81"/>
    <cellStyle name="Note" xfId="82"/>
    <cellStyle name="Note 2" xfId="230"/>
    <cellStyle name="Output" xfId="83"/>
    <cellStyle name="Title" xfId="84"/>
    <cellStyle name="Total" xfId="85"/>
    <cellStyle name="Warning Text" xfId="86"/>
    <cellStyle name="Акцент1 2" xfId="87"/>
    <cellStyle name="Акцент1 2 2" xfId="88"/>
    <cellStyle name="Акцент2 2" xfId="89"/>
    <cellStyle name="Акцент2 2 2" xfId="90"/>
    <cellStyle name="Акцент3 2" xfId="91"/>
    <cellStyle name="Акцент3 2 2" xfId="92"/>
    <cellStyle name="Акцент4 2" xfId="93"/>
    <cellStyle name="Акцент4 2 2" xfId="94"/>
    <cellStyle name="Акцент5 2" xfId="95"/>
    <cellStyle name="Акцент5 2 2" xfId="96"/>
    <cellStyle name="Акцент6 2" xfId="97"/>
    <cellStyle name="Акцент6 2 2" xfId="98"/>
    <cellStyle name="Ввод  2" xfId="99"/>
    <cellStyle name="Ввод  2 2" xfId="100"/>
    <cellStyle name="Вывод 2" xfId="101"/>
    <cellStyle name="Вывод 2 2" xfId="102"/>
    <cellStyle name="Вычисление 2" xfId="103"/>
    <cellStyle name="Вычисление 2 2" xfId="104"/>
    <cellStyle name="Гиперссылка" xfId="105" builtinId="8"/>
    <cellStyle name="Гиперссылка 2" xfId="106"/>
    <cellStyle name="Гиперссылка 3" xfId="107"/>
    <cellStyle name="Гиперссылка 4" xfId="108"/>
    <cellStyle name="Гиперссылка 5" xfId="228"/>
    <cellStyle name="Денежный 2" xfId="109"/>
    <cellStyle name="Заголовок 1 2" xfId="110"/>
    <cellStyle name="Заголовок 1 2 2" xfId="111"/>
    <cellStyle name="Заголовок 2 2" xfId="112"/>
    <cellStyle name="Заголовок 2 2 2" xfId="113"/>
    <cellStyle name="Заголовок 3 2" xfId="114"/>
    <cellStyle name="Заголовок 3 2 2" xfId="115"/>
    <cellStyle name="Заголовок 4 2" xfId="116"/>
    <cellStyle name="Заголовок 4 2 2" xfId="117"/>
    <cellStyle name="Итог 2" xfId="118"/>
    <cellStyle name="Итог 2 2" xfId="119"/>
    <cellStyle name="Контрольная ячейка 2" xfId="120"/>
    <cellStyle name="Контрольная ячейка 2 2" xfId="121"/>
    <cellStyle name="Название 2" xfId="122"/>
    <cellStyle name="Название 2 2" xfId="123"/>
    <cellStyle name="Нейтральный 2" xfId="124"/>
    <cellStyle name="Нейтральный 2 2" xfId="125"/>
    <cellStyle name="Обычный" xfId="0" builtinId="0"/>
    <cellStyle name="Обычный 10" xfId="126"/>
    <cellStyle name="Обычный 2" xfId="1"/>
    <cellStyle name="Обычный 2 10" xfId="128"/>
    <cellStyle name="Обычный 2 10 2" xfId="129"/>
    <cellStyle name="Обычный 2 10 3" xfId="130"/>
    <cellStyle name="Обычный 2 11" xfId="131"/>
    <cellStyle name="Обычный 2 11 2" xfId="132"/>
    <cellStyle name="Обычный 2 11 3" xfId="133"/>
    <cellStyle name="Обычный 2 12" xfId="134"/>
    <cellStyle name="Обычный 2 12 2" xfId="135"/>
    <cellStyle name="Обычный 2 12 3" xfId="136"/>
    <cellStyle name="Обычный 2 13" xfId="137"/>
    <cellStyle name="Обычный 2 13 2" xfId="138"/>
    <cellStyle name="Обычный 2 13 3" xfId="139"/>
    <cellStyle name="Обычный 2 14" xfId="140"/>
    <cellStyle name="Обычный 2 14 2" xfId="141"/>
    <cellStyle name="Обычный 2 14 3" xfId="142"/>
    <cellStyle name="Обычный 2 16" xfId="143"/>
    <cellStyle name="Обычный 2 16 2" xfId="144"/>
    <cellStyle name="Обычный 2 16 3" xfId="145"/>
    <cellStyle name="Обычный 2 17" xfId="146"/>
    <cellStyle name="Обычный 2 17 2" xfId="147"/>
    <cellStyle name="Обычный 2 17 3" xfId="148"/>
    <cellStyle name="Обычный 2 18" xfId="149"/>
    <cellStyle name="Обычный 2 18 2" xfId="150"/>
    <cellStyle name="Обычный 2 18 3" xfId="151"/>
    <cellStyle name="Обычный 2 19" xfId="152"/>
    <cellStyle name="Обычный 2 19 2" xfId="153"/>
    <cellStyle name="Обычный 2 19 3" xfId="154"/>
    <cellStyle name="Обычный 2 2" xfId="127"/>
    <cellStyle name="Обычный 2 2 2" xfId="155"/>
    <cellStyle name="Обычный 2 2 2 2" xfId="156"/>
    <cellStyle name="Обычный 2 2 2 2 2" xfId="157"/>
    <cellStyle name="Обычный 2 2 3" xfId="158"/>
    <cellStyle name="Обычный 2 2 3 2" xfId="159"/>
    <cellStyle name="Обычный 2 2 4" xfId="160"/>
    <cellStyle name="Обычный 2 2 4 2" xfId="161"/>
    <cellStyle name="Обычный 2 3" xfId="162"/>
    <cellStyle name="Обычный 2 3 2" xfId="163"/>
    <cellStyle name="Обычный 2 3 2 2" xfId="164"/>
    <cellStyle name="Обычный 2 5" xfId="165"/>
    <cellStyle name="Обычный 2 5 2" xfId="166"/>
    <cellStyle name="Обычный 2 5 3" xfId="167"/>
    <cellStyle name="Обычный 2 6" xfId="168"/>
    <cellStyle name="Обычный 2 6 2" xfId="169"/>
    <cellStyle name="Обычный 2 6 3" xfId="170"/>
    <cellStyle name="Обычный 2 7" xfId="171"/>
    <cellStyle name="Обычный 2 7 2" xfId="172"/>
    <cellStyle name="Обычный 2 7 3" xfId="173"/>
    <cellStyle name="Обычный 2 8" xfId="174"/>
    <cellStyle name="Обычный 2 8 2" xfId="175"/>
    <cellStyle name="Обычный 2 8 3" xfId="176"/>
    <cellStyle name="Обычный 2 9" xfId="177"/>
    <cellStyle name="Обычный 2 9 2" xfId="178"/>
    <cellStyle name="Обычный 2 9 3" xfId="179"/>
    <cellStyle name="Обычный 3" xfId="180"/>
    <cellStyle name="Обычный 3 2" xfId="181"/>
    <cellStyle name="Обычный 3 3" xfId="182"/>
    <cellStyle name="Обычный 3 3 2" xfId="183"/>
    <cellStyle name="Обычный 3 4" xfId="184"/>
    <cellStyle name="Обычный 3_Карт-принтеры" xfId="185"/>
    <cellStyle name="Обычный 4" xfId="186"/>
    <cellStyle name="Обычный 4 2" xfId="187"/>
    <cellStyle name="Обычный 4 2 2" xfId="188"/>
    <cellStyle name="Обычный 4 3" xfId="227"/>
    <cellStyle name="Обычный 5" xfId="226"/>
    <cellStyle name="Обычный 8" xfId="189"/>
    <cellStyle name="Обычный 8 2" xfId="190"/>
    <cellStyle name="Обычный 9" xfId="191"/>
    <cellStyle name="Обычный_PRICE09" xfId="192"/>
    <cellStyle name="Обычный_Основной ассортимент" xfId="193"/>
    <cellStyle name="Плохой 2" xfId="194"/>
    <cellStyle name="Плохой 2 2" xfId="195"/>
    <cellStyle name="ПодПодраздел" xfId="196"/>
    <cellStyle name="Подраздел" xfId="197"/>
    <cellStyle name="Пояснение 2" xfId="198"/>
    <cellStyle name="Пояснение 2 2" xfId="199"/>
    <cellStyle name="Примечание 2" xfId="200"/>
    <cellStyle name="Примечание 2 2" xfId="201"/>
    <cellStyle name="Процентный 2" xfId="202"/>
    <cellStyle name="Процентный 2 2" xfId="231"/>
    <cellStyle name="Процентный 3" xfId="232"/>
    <cellStyle name="Процентный 4" xfId="203"/>
    <cellStyle name="Раздел" xfId="204"/>
    <cellStyle name="Связанная ячейка 2" xfId="205"/>
    <cellStyle name="Связанная ячейка 2 2" xfId="206"/>
    <cellStyle name="Стиль 1" xfId="207"/>
    <cellStyle name="Строка нечётная" xfId="208"/>
    <cellStyle name="Строка нечётная 2" xfId="209"/>
    <cellStyle name="Строка нечётная 2 2" xfId="210"/>
    <cellStyle name="Строка нечётная 3" xfId="211"/>
    <cellStyle name="Строка чётная" xfId="212"/>
    <cellStyle name="Строка чётная 2" xfId="213"/>
    <cellStyle name="Строка чётная 2 2" xfId="214"/>
    <cellStyle name="Строка чётная 3" xfId="215"/>
    <cellStyle name="Текст предупреждения 2" xfId="216"/>
    <cellStyle name="Текст предупреждения 2 2" xfId="217"/>
    <cellStyle name="Финансовый 2" xfId="218"/>
    <cellStyle name="Финансовый 3" xfId="219"/>
    <cellStyle name="Финансовый 4" xfId="220"/>
    <cellStyle name="Финансовый 4 2" xfId="221"/>
    <cellStyle name="Финансовый 5" xfId="222"/>
    <cellStyle name="Хороший 2" xfId="223"/>
    <cellStyle name="Хороший 2 2" xfId="224"/>
    <cellStyle name="표준_통합자료_Security총원가 검토요청(05년)_051024" xfId="2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142875</xdr:rowOff>
    </xdr:from>
    <xdr:to>
      <xdr:col>1</xdr:col>
      <xdr:colOff>180975</xdr:colOff>
      <xdr:row>4</xdr:row>
      <xdr:rowOff>85725</xdr:rowOff>
    </xdr:to>
    <xdr:pic>
      <xdr:nvPicPr>
        <xdr:cNvPr id="2" name="Рисунок 2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42875"/>
          <a:ext cx="8477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2238375</xdr:colOff>
      <xdr:row>0</xdr:row>
      <xdr:rowOff>76200</xdr:rowOff>
    </xdr:from>
    <xdr:to>
      <xdr:col>6</xdr:col>
      <xdr:colOff>1000125</xdr:colOff>
      <xdr:row>4</xdr:row>
      <xdr:rowOff>171450</xdr:rowOff>
    </xdr:to>
    <xdr:pic>
      <xdr:nvPicPr>
        <xdr:cNvPr id="3" name="Picture 7" descr="\\Umcserver\public\МАРКЕТИНГ\ПАКЕТ ФОТО\Stamp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0" y="762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7</xdr:row>
      <xdr:rowOff>142875</xdr:rowOff>
    </xdr:from>
    <xdr:to>
      <xdr:col>3</xdr:col>
      <xdr:colOff>180975</xdr:colOff>
      <xdr:row>11</xdr:row>
      <xdr:rowOff>149225</xdr:rowOff>
    </xdr:to>
    <xdr:pic>
      <xdr:nvPicPr>
        <xdr:cNvPr id="8" name="Рисунок 2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42875"/>
          <a:ext cx="8477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4406900</xdr:colOff>
      <xdr:row>7</xdr:row>
      <xdr:rowOff>47624</xdr:rowOff>
    </xdr:from>
    <xdr:to>
      <xdr:col>7</xdr:col>
      <xdr:colOff>822325</xdr:colOff>
      <xdr:row>25</xdr:row>
      <xdr:rowOff>63499</xdr:rowOff>
    </xdr:to>
    <xdr:pic>
      <xdr:nvPicPr>
        <xdr:cNvPr id="9" name="Picture 7" descr="\\Umcserver\public\МАРКЕТИНГ\ПАКЕТ ФОТО\Stamp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59800" y="47624"/>
          <a:ext cx="17367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e-spb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rkingspb.com/" TargetMode="External"/><Relationship Id="rId2" Type="http://schemas.openxmlformats.org/officeDocument/2006/relationships/hyperlink" Target="http://www.parkingspb.com/" TargetMode="External"/><Relationship Id="rId1" Type="http://schemas.openxmlformats.org/officeDocument/2006/relationships/hyperlink" Target="http://www.came-spb.com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5"/>
  <sheetViews>
    <sheetView tabSelected="1" topLeftCell="A385" workbookViewId="0">
      <selection activeCell="H11" sqref="H11"/>
    </sheetView>
  </sheetViews>
  <sheetFormatPr defaultRowHeight="15"/>
  <cols>
    <col min="1" max="1" width="13.5703125" customWidth="1"/>
    <col min="2" max="2" width="11.42578125" customWidth="1"/>
    <col min="3" max="3" width="17.140625" customWidth="1"/>
    <col min="4" max="4" width="53" customWidth="1"/>
    <col min="5" max="5" width="7" customWidth="1"/>
    <col min="6" max="6" width="33.85546875" style="7" customWidth="1"/>
    <col min="7" max="7" width="15.7109375" customWidth="1"/>
  </cols>
  <sheetData>
    <row r="1" spans="1:7" ht="18.75" customHeight="1">
      <c r="A1" s="407" t="s">
        <v>207</v>
      </c>
      <c r="B1" s="407"/>
      <c r="C1" s="407"/>
      <c r="D1" s="407"/>
      <c r="E1" s="407"/>
      <c r="F1" s="407"/>
    </row>
    <row r="2" spans="1:7" ht="15.75">
      <c r="A2" s="408" t="s">
        <v>0</v>
      </c>
      <c r="B2" s="408"/>
      <c r="C2" s="408"/>
      <c r="D2" s="408"/>
      <c r="E2" s="408"/>
      <c r="F2" s="408"/>
    </row>
    <row r="3" spans="1:7" ht="20.25">
      <c r="A3" s="1"/>
      <c r="C3" s="1"/>
      <c r="D3" s="445" t="s">
        <v>2103</v>
      </c>
      <c r="E3" s="1"/>
      <c r="F3" s="2"/>
    </row>
    <row r="4" spans="1:7">
      <c r="A4" s="409"/>
      <c r="B4" s="409"/>
      <c r="C4" s="409"/>
      <c r="D4" s="409"/>
      <c r="E4" s="409"/>
      <c r="F4" s="409"/>
    </row>
    <row r="5" spans="1:7">
      <c r="A5" s="3"/>
      <c r="B5" s="3"/>
      <c r="C5" s="4"/>
      <c r="D5" s="3"/>
      <c r="E5" s="3"/>
      <c r="F5" s="5"/>
    </row>
    <row r="6" spans="1:7" ht="15.75" thickBot="1">
      <c r="A6" s="410" t="s">
        <v>2102</v>
      </c>
      <c r="B6" s="410"/>
      <c r="C6" s="410"/>
      <c r="D6" s="410"/>
      <c r="E6" s="410"/>
      <c r="F6" s="410"/>
    </row>
    <row r="7" spans="1:7" ht="18.75" thickBot="1">
      <c r="A7" s="334" t="s">
        <v>6</v>
      </c>
      <c r="B7" s="335"/>
      <c r="C7" s="335"/>
      <c r="D7" s="335"/>
      <c r="E7" s="335"/>
      <c r="F7" s="335"/>
      <c r="G7" s="336"/>
    </row>
    <row r="8" spans="1:7" ht="15.75">
      <c r="A8" s="365"/>
      <c r="B8" s="366"/>
      <c r="C8" s="366"/>
      <c r="D8" s="367"/>
      <c r="E8" s="368" t="s">
        <v>210</v>
      </c>
      <c r="F8" s="400"/>
      <c r="G8" s="369"/>
    </row>
    <row r="9" spans="1:7" ht="39" thickBot="1">
      <c r="A9" s="9" t="s">
        <v>1</v>
      </c>
      <c r="B9" s="9" t="s">
        <v>2</v>
      </c>
      <c r="C9" s="9" t="s">
        <v>3</v>
      </c>
      <c r="D9" s="10" t="s">
        <v>4</v>
      </c>
      <c r="E9" s="10" t="s">
        <v>5</v>
      </c>
      <c r="F9" s="10" t="s">
        <v>209</v>
      </c>
      <c r="G9" s="11" t="s">
        <v>211</v>
      </c>
    </row>
    <row r="10" spans="1:7" ht="21.75" customHeight="1" thickBot="1">
      <c r="A10" s="310" t="s">
        <v>7</v>
      </c>
      <c r="B10" s="311"/>
      <c r="C10" s="311"/>
      <c r="D10" s="311"/>
      <c r="E10" s="311"/>
      <c r="F10" s="311"/>
      <c r="G10" s="312"/>
    </row>
    <row r="11" spans="1:7" ht="30">
      <c r="A11" s="370" t="s">
        <v>212</v>
      </c>
      <c r="B11" s="383" t="s">
        <v>213</v>
      </c>
      <c r="C11" s="12" t="s">
        <v>214</v>
      </c>
      <c r="D11" s="13" t="s">
        <v>215</v>
      </c>
      <c r="E11" s="14">
        <v>2</v>
      </c>
      <c r="F11" s="15">
        <v>203</v>
      </c>
      <c r="G11" s="411">
        <v>517</v>
      </c>
    </row>
    <row r="12" spans="1:7">
      <c r="A12" s="343"/>
      <c r="B12" s="321"/>
      <c r="C12" s="16" t="s">
        <v>216</v>
      </c>
      <c r="D12" s="17" t="s">
        <v>8</v>
      </c>
      <c r="E12" s="18">
        <v>1</v>
      </c>
      <c r="F12" s="19">
        <v>111</v>
      </c>
      <c r="G12" s="412"/>
    </row>
    <row r="13" spans="1:7" ht="30.75" customHeight="1">
      <c r="A13" s="331" t="s">
        <v>217</v>
      </c>
      <c r="B13" s="319" t="s">
        <v>218</v>
      </c>
      <c r="C13" s="20" t="s">
        <v>219</v>
      </c>
      <c r="D13" s="21" t="s">
        <v>215</v>
      </c>
      <c r="E13" s="22">
        <v>2</v>
      </c>
      <c r="F13" s="23">
        <v>247</v>
      </c>
      <c r="G13" s="325">
        <v>605</v>
      </c>
    </row>
    <row r="14" spans="1:7">
      <c r="A14" s="343"/>
      <c r="B14" s="321"/>
      <c r="C14" s="24" t="s">
        <v>216</v>
      </c>
      <c r="D14" s="25" t="s">
        <v>8</v>
      </c>
      <c r="E14" s="26">
        <v>1</v>
      </c>
      <c r="F14" s="27">
        <v>111</v>
      </c>
      <c r="G14" s="327"/>
    </row>
    <row r="15" spans="1:7" ht="29.25">
      <c r="A15" s="332" t="s">
        <v>220</v>
      </c>
      <c r="B15" s="320" t="s">
        <v>221</v>
      </c>
      <c r="C15" s="28" t="s">
        <v>222</v>
      </c>
      <c r="D15" s="13" t="s">
        <v>223</v>
      </c>
      <c r="E15" s="14">
        <v>2</v>
      </c>
      <c r="F15" s="29">
        <v>263</v>
      </c>
      <c r="G15" s="326">
        <v>637</v>
      </c>
    </row>
    <row r="16" spans="1:7" ht="21.75" customHeight="1">
      <c r="A16" s="343"/>
      <c r="B16" s="321"/>
      <c r="C16" s="24" t="s">
        <v>216</v>
      </c>
      <c r="D16" s="17" t="s">
        <v>8</v>
      </c>
      <c r="E16" s="18">
        <v>1</v>
      </c>
      <c r="F16" s="19">
        <v>111</v>
      </c>
      <c r="G16" s="327"/>
    </row>
    <row r="17" spans="1:7" ht="60">
      <c r="A17" s="331" t="s">
        <v>224</v>
      </c>
      <c r="B17" s="319" t="s">
        <v>225</v>
      </c>
      <c r="C17" s="20" t="s">
        <v>226</v>
      </c>
      <c r="D17" s="21" t="s">
        <v>227</v>
      </c>
      <c r="E17" s="30">
        <v>2</v>
      </c>
      <c r="F17" s="23">
        <v>338</v>
      </c>
      <c r="G17" s="325">
        <v>873</v>
      </c>
    </row>
    <row r="18" spans="1:7">
      <c r="A18" s="343"/>
      <c r="B18" s="321"/>
      <c r="C18" s="31" t="s">
        <v>228</v>
      </c>
      <c r="D18" s="32" t="s">
        <v>9</v>
      </c>
      <c r="E18" s="33">
        <v>1</v>
      </c>
      <c r="F18" s="34">
        <v>197</v>
      </c>
      <c r="G18" s="327"/>
    </row>
    <row r="19" spans="1:7" ht="28.5" customHeight="1">
      <c r="A19" s="331" t="s">
        <v>229</v>
      </c>
      <c r="B19" s="319" t="s">
        <v>230</v>
      </c>
      <c r="C19" s="20" t="s">
        <v>231</v>
      </c>
      <c r="D19" s="21" t="s">
        <v>232</v>
      </c>
      <c r="E19" s="30">
        <v>2</v>
      </c>
      <c r="F19" s="23">
        <v>350</v>
      </c>
      <c r="G19" s="325">
        <v>897</v>
      </c>
    </row>
    <row r="20" spans="1:7">
      <c r="A20" s="343"/>
      <c r="B20" s="321"/>
      <c r="C20" s="35" t="s">
        <v>228</v>
      </c>
      <c r="D20" s="25" t="s">
        <v>9</v>
      </c>
      <c r="E20" s="36">
        <v>1</v>
      </c>
      <c r="F20" s="27">
        <v>197</v>
      </c>
      <c r="G20" s="327"/>
    </row>
    <row r="21" spans="1:7" ht="43.5">
      <c r="A21" s="331" t="s">
        <v>233</v>
      </c>
      <c r="B21" s="319" t="s">
        <v>234</v>
      </c>
      <c r="C21" s="37" t="s">
        <v>235</v>
      </c>
      <c r="D21" s="17" t="s">
        <v>236</v>
      </c>
      <c r="E21" s="22">
        <v>1</v>
      </c>
      <c r="F21" s="38">
        <v>263</v>
      </c>
      <c r="G21" s="325">
        <v>632</v>
      </c>
    </row>
    <row r="22" spans="1:7" ht="33.75" customHeight="1">
      <c r="A22" s="343"/>
      <c r="B22" s="321"/>
      <c r="C22" s="37" t="s">
        <v>237</v>
      </c>
      <c r="D22" s="32" t="s">
        <v>238</v>
      </c>
      <c r="E22" s="26">
        <v>1</v>
      </c>
      <c r="F22" s="27">
        <v>369</v>
      </c>
      <c r="G22" s="327"/>
    </row>
    <row r="23" spans="1:7" ht="43.5">
      <c r="A23" s="331" t="s">
        <v>239</v>
      </c>
      <c r="B23" s="319" t="s">
        <v>12</v>
      </c>
      <c r="C23" s="20" t="s">
        <v>240</v>
      </c>
      <c r="D23" s="21" t="s">
        <v>236</v>
      </c>
      <c r="E23" s="22">
        <v>2</v>
      </c>
      <c r="F23" s="23">
        <v>303</v>
      </c>
      <c r="G23" s="356">
        <v>717</v>
      </c>
    </row>
    <row r="24" spans="1:7">
      <c r="A24" s="343"/>
      <c r="B24" s="321"/>
      <c r="C24" s="24" t="s">
        <v>216</v>
      </c>
      <c r="D24" s="25" t="s">
        <v>8</v>
      </c>
      <c r="E24" s="26">
        <v>1</v>
      </c>
      <c r="F24" s="27">
        <v>111</v>
      </c>
      <c r="G24" s="356"/>
    </row>
    <row r="25" spans="1:7" ht="30" customHeight="1">
      <c r="A25" s="331" t="s">
        <v>11</v>
      </c>
      <c r="B25" s="319" t="s">
        <v>12</v>
      </c>
      <c r="C25" s="39" t="s">
        <v>241</v>
      </c>
      <c r="D25" s="21" t="s">
        <v>242</v>
      </c>
      <c r="E25" s="22">
        <v>2</v>
      </c>
      <c r="F25" s="40">
        <v>420</v>
      </c>
      <c r="G25" s="325">
        <v>1037</v>
      </c>
    </row>
    <row r="26" spans="1:7" ht="21.75" customHeight="1">
      <c r="A26" s="343"/>
      <c r="B26" s="321"/>
      <c r="C26" s="41" t="s">
        <v>228</v>
      </c>
      <c r="D26" s="17" t="s">
        <v>9</v>
      </c>
      <c r="E26" s="42">
        <v>1</v>
      </c>
      <c r="F26" s="43">
        <v>197</v>
      </c>
      <c r="G26" s="327"/>
    </row>
    <row r="27" spans="1:7" ht="43.5">
      <c r="A27" s="331" t="s">
        <v>11</v>
      </c>
      <c r="B27" s="319" t="s">
        <v>12</v>
      </c>
      <c r="C27" s="39" t="s">
        <v>241</v>
      </c>
      <c r="D27" s="21" t="s">
        <v>236</v>
      </c>
      <c r="E27" s="22">
        <v>2</v>
      </c>
      <c r="F27" s="23">
        <v>420</v>
      </c>
      <c r="G27" s="325">
        <v>951</v>
      </c>
    </row>
    <row r="28" spans="1:7" ht="21.75" customHeight="1">
      <c r="A28" s="343"/>
      <c r="B28" s="321"/>
      <c r="C28" s="24" t="s">
        <v>216</v>
      </c>
      <c r="D28" s="25" t="s">
        <v>8</v>
      </c>
      <c r="E28" s="26">
        <v>1</v>
      </c>
      <c r="F28" s="27">
        <v>111</v>
      </c>
      <c r="G28" s="327"/>
    </row>
    <row r="29" spans="1:7" ht="30">
      <c r="A29" s="331" t="s">
        <v>13</v>
      </c>
      <c r="B29" s="319" t="s">
        <v>243</v>
      </c>
      <c r="C29" s="44" t="s">
        <v>244</v>
      </c>
      <c r="D29" s="45" t="s">
        <v>245</v>
      </c>
      <c r="E29" s="22">
        <v>2</v>
      </c>
      <c r="F29" s="46">
        <v>338</v>
      </c>
      <c r="G29" s="356">
        <v>1169</v>
      </c>
    </row>
    <row r="30" spans="1:7">
      <c r="A30" s="332"/>
      <c r="B30" s="320"/>
      <c r="C30" s="47" t="s">
        <v>246</v>
      </c>
      <c r="D30" s="48" t="s">
        <v>14</v>
      </c>
      <c r="E30" s="18">
        <v>2</v>
      </c>
      <c r="F30" s="34">
        <v>155</v>
      </c>
      <c r="G30" s="356"/>
    </row>
    <row r="31" spans="1:7" ht="21.75" customHeight="1">
      <c r="A31" s="332"/>
      <c r="B31" s="320"/>
      <c r="C31" s="49" t="s">
        <v>247</v>
      </c>
      <c r="D31" s="49" t="s">
        <v>15</v>
      </c>
      <c r="E31" s="50">
        <v>2</v>
      </c>
      <c r="F31" s="19">
        <v>23</v>
      </c>
      <c r="G31" s="356"/>
    </row>
    <row r="32" spans="1:7">
      <c r="A32" s="343"/>
      <c r="B32" s="321"/>
      <c r="C32" s="35" t="s">
        <v>248</v>
      </c>
      <c r="D32" s="51" t="s">
        <v>16</v>
      </c>
      <c r="E32" s="50">
        <v>1</v>
      </c>
      <c r="F32" s="34">
        <v>137</v>
      </c>
      <c r="G32" s="356"/>
    </row>
    <row r="33" spans="1:7" ht="30">
      <c r="A33" s="331" t="s">
        <v>17</v>
      </c>
      <c r="B33" s="319" t="s">
        <v>249</v>
      </c>
      <c r="C33" s="52" t="s">
        <v>250</v>
      </c>
      <c r="D33" s="53" t="s">
        <v>251</v>
      </c>
      <c r="E33" s="54">
        <v>2</v>
      </c>
      <c r="F33" s="38">
        <v>4575</v>
      </c>
      <c r="G33" s="380">
        <v>13151</v>
      </c>
    </row>
    <row r="34" spans="1:7" ht="21.75" customHeight="1">
      <c r="A34" s="332"/>
      <c r="B34" s="320"/>
      <c r="C34" s="49" t="s">
        <v>252</v>
      </c>
      <c r="D34" s="55" t="s">
        <v>18</v>
      </c>
      <c r="E34" s="50">
        <v>2</v>
      </c>
      <c r="F34" s="56">
        <v>1589</v>
      </c>
      <c r="G34" s="381"/>
    </row>
    <row r="35" spans="1:7" ht="15.75" thickBot="1">
      <c r="A35" s="333"/>
      <c r="B35" s="328"/>
      <c r="C35" s="57" t="s">
        <v>253</v>
      </c>
      <c r="D35" s="53" t="s">
        <v>9</v>
      </c>
      <c r="E35" s="33">
        <v>1</v>
      </c>
      <c r="F35" s="58">
        <v>823</v>
      </c>
      <c r="G35" s="382"/>
    </row>
    <row r="36" spans="1:7" ht="15.75" thickBot="1">
      <c r="A36" s="310" t="s">
        <v>19</v>
      </c>
      <c r="B36" s="311"/>
      <c r="C36" s="311"/>
      <c r="D36" s="311"/>
      <c r="E36" s="311"/>
      <c r="F36" s="311"/>
      <c r="G36" s="312"/>
    </row>
    <row r="37" spans="1:7" ht="28.5" customHeight="1">
      <c r="A37" s="370" t="s">
        <v>254</v>
      </c>
      <c r="B37" s="383" t="s">
        <v>255</v>
      </c>
      <c r="C37" s="28" t="s">
        <v>256</v>
      </c>
      <c r="D37" s="59" t="s">
        <v>257</v>
      </c>
      <c r="E37" s="14">
        <v>1</v>
      </c>
      <c r="F37" s="29">
        <v>205</v>
      </c>
      <c r="G37" s="375">
        <v>333</v>
      </c>
    </row>
    <row r="38" spans="1:7" ht="29.25" customHeight="1" thickBot="1">
      <c r="A38" s="333"/>
      <c r="B38" s="328"/>
      <c r="C38" s="57" t="s">
        <v>258</v>
      </c>
      <c r="D38" s="60" t="s">
        <v>20</v>
      </c>
      <c r="E38" s="33">
        <v>1</v>
      </c>
      <c r="F38" s="34">
        <v>128</v>
      </c>
      <c r="G38" s="330"/>
    </row>
    <row r="39" spans="1:7" ht="21.75" customHeight="1" thickBot="1">
      <c r="A39" s="310" t="s">
        <v>21</v>
      </c>
      <c r="B39" s="311"/>
      <c r="C39" s="311"/>
      <c r="D39" s="311"/>
      <c r="E39" s="311"/>
      <c r="F39" s="311"/>
      <c r="G39" s="312"/>
    </row>
    <row r="40" spans="1:7" ht="58.5">
      <c r="A40" s="370" t="s">
        <v>259</v>
      </c>
      <c r="B40" s="383" t="s">
        <v>260</v>
      </c>
      <c r="C40" s="28" t="s">
        <v>256</v>
      </c>
      <c r="D40" s="61" t="s">
        <v>261</v>
      </c>
      <c r="E40" s="14">
        <v>2</v>
      </c>
      <c r="F40" s="29">
        <v>205</v>
      </c>
      <c r="G40" s="375">
        <v>572</v>
      </c>
    </row>
    <row r="41" spans="1:7">
      <c r="A41" s="343"/>
      <c r="B41" s="321"/>
      <c r="C41" s="35" t="s">
        <v>262</v>
      </c>
      <c r="D41" s="62" t="s">
        <v>22</v>
      </c>
      <c r="E41" s="63">
        <v>1</v>
      </c>
      <c r="F41" s="43">
        <v>162</v>
      </c>
      <c r="G41" s="327"/>
    </row>
    <row r="42" spans="1:7" ht="30.75" customHeight="1">
      <c r="A42" s="331" t="s">
        <v>23</v>
      </c>
      <c r="B42" s="377" t="s">
        <v>24</v>
      </c>
      <c r="C42" s="20" t="s">
        <v>263</v>
      </c>
      <c r="D42" s="21" t="s">
        <v>25</v>
      </c>
      <c r="E42" s="22">
        <v>2</v>
      </c>
      <c r="F42" s="23">
        <v>255</v>
      </c>
      <c r="G42" s="325">
        <v>795</v>
      </c>
    </row>
    <row r="43" spans="1:7">
      <c r="A43" s="332"/>
      <c r="B43" s="378"/>
      <c r="C43" s="16" t="s">
        <v>264</v>
      </c>
      <c r="D43" s="64" t="s">
        <v>26</v>
      </c>
      <c r="E43" s="14">
        <v>2</v>
      </c>
      <c r="F43" s="29">
        <v>36</v>
      </c>
      <c r="G43" s="326"/>
    </row>
    <row r="44" spans="1:7" ht="21.75" customHeight="1">
      <c r="A44" s="343"/>
      <c r="B44" s="379"/>
      <c r="C44" s="31" t="s">
        <v>265</v>
      </c>
      <c r="D44" s="51" t="s">
        <v>16</v>
      </c>
      <c r="E44" s="63">
        <v>1</v>
      </c>
      <c r="F44" s="43">
        <v>213</v>
      </c>
      <c r="G44" s="327"/>
    </row>
    <row r="45" spans="1:7" ht="42.75">
      <c r="A45" s="332" t="s">
        <v>266</v>
      </c>
      <c r="B45" s="320" t="s">
        <v>267</v>
      </c>
      <c r="C45" s="28" t="s">
        <v>268</v>
      </c>
      <c r="D45" s="13" t="s">
        <v>25</v>
      </c>
      <c r="E45" s="14">
        <v>2</v>
      </c>
      <c r="F45" s="29">
        <v>308</v>
      </c>
      <c r="G45" s="326">
        <v>833</v>
      </c>
    </row>
    <row r="46" spans="1:7">
      <c r="A46" s="343"/>
      <c r="B46" s="321"/>
      <c r="C46" s="16" t="s">
        <v>269</v>
      </c>
      <c r="D46" s="60" t="s">
        <v>16</v>
      </c>
      <c r="E46" s="33">
        <v>1</v>
      </c>
      <c r="F46" s="34">
        <v>217</v>
      </c>
      <c r="G46" s="327"/>
    </row>
    <row r="47" spans="1:7" ht="34.5" customHeight="1">
      <c r="A47" s="331" t="s">
        <v>270</v>
      </c>
      <c r="B47" s="319" t="s">
        <v>271</v>
      </c>
      <c r="C47" s="20" t="s">
        <v>272</v>
      </c>
      <c r="D47" s="21" t="s">
        <v>273</v>
      </c>
      <c r="E47" s="22">
        <v>2</v>
      </c>
      <c r="F47" s="23">
        <v>339</v>
      </c>
      <c r="G47" s="325">
        <v>947</v>
      </c>
    </row>
    <row r="48" spans="1:7">
      <c r="A48" s="343"/>
      <c r="B48" s="321"/>
      <c r="C48" s="47" t="s">
        <v>274</v>
      </c>
      <c r="D48" s="60" t="s">
        <v>16</v>
      </c>
      <c r="E48" s="18">
        <v>1</v>
      </c>
      <c r="F48" s="34">
        <v>269</v>
      </c>
      <c r="G48" s="327"/>
    </row>
    <row r="49" spans="1:7" ht="28.5">
      <c r="A49" s="331" t="s">
        <v>275</v>
      </c>
      <c r="B49" s="319" t="s">
        <v>276</v>
      </c>
      <c r="C49" s="20" t="s">
        <v>277</v>
      </c>
      <c r="D49" s="21" t="s">
        <v>273</v>
      </c>
      <c r="E49" s="22">
        <v>2</v>
      </c>
      <c r="F49" s="23">
        <v>352</v>
      </c>
      <c r="G49" s="325">
        <v>973</v>
      </c>
    </row>
    <row r="50" spans="1:7">
      <c r="A50" s="343"/>
      <c r="B50" s="321"/>
      <c r="C50" s="16" t="s">
        <v>274</v>
      </c>
      <c r="D50" s="60" t="s">
        <v>16</v>
      </c>
      <c r="E50" s="18">
        <v>1</v>
      </c>
      <c r="F50" s="19">
        <v>269</v>
      </c>
      <c r="G50" s="327"/>
    </row>
    <row r="51" spans="1:7" ht="45.75" customHeight="1">
      <c r="A51" s="331" t="s">
        <v>278</v>
      </c>
      <c r="B51" s="319" t="s">
        <v>279</v>
      </c>
      <c r="C51" s="20" t="s">
        <v>280</v>
      </c>
      <c r="D51" s="21" t="s">
        <v>281</v>
      </c>
      <c r="E51" s="22">
        <v>2</v>
      </c>
      <c r="F51" s="23">
        <v>390</v>
      </c>
      <c r="G51" s="356">
        <v>1049</v>
      </c>
    </row>
    <row r="52" spans="1:7">
      <c r="A52" s="343"/>
      <c r="B52" s="321"/>
      <c r="C52" s="47" t="s">
        <v>274</v>
      </c>
      <c r="D52" s="65" t="s">
        <v>16</v>
      </c>
      <c r="E52" s="33">
        <v>1</v>
      </c>
      <c r="F52" s="34">
        <v>269</v>
      </c>
      <c r="G52" s="356"/>
    </row>
    <row r="53" spans="1:7" ht="42.75">
      <c r="A53" s="331" t="s">
        <v>282</v>
      </c>
      <c r="B53" s="319" t="s">
        <v>283</v>
      </c>
      <c r="C53" s="20" t="s">
        <v>284</v>
      </c>
      <c r="D53" s="21" t="s">
        <v>281</v>
      </c>
      <c r="E53" s="22">
        <v>2</v>
      </c>
      <c r="F53" s="23">
        <v>489</v>
      </c>
      <c r="G53" s="356">
        <v>1248</v>
      </c>
    </row>
    <row r="54" spans="1:7" ht="21.75" customHeight="1">
      <c r="A54" s="343"/>
      <c r="B54" s="321"/>
      <c r="C54" s="47" t="s">
        <v>285</v>
      </c>
      <c r="D54" s="65" t="s">
        <v>16</v>
      </c>
      <c r="E54" s="33">
        <v>1</v>
      </c>
      <c r="F54" s="34">
        <v>270</v>
      </c>
      <c r="G54" s="356"/>
    </row>
    <row r="55" spans="1:7" ht="29.25">
      <c r="A55" s="331" t="s">
        <v>286</v>
      </c>
      <c r="B55" s="319" t="s">
        <v>287</v>
      </c>
      <c r="C55" s="44" t="s">
        <v>288</v>
      </c>
      <c r="D55" s="45" t="s">
        <v>289</v>
      </c>
      <c r="E55" s="54">
        <v>2</v>
      </c>
      <c r="F55" s="40">
        <v>420</v>
      </c>
      <c r="G55" s="356">
        <v>1466</v>
      </c>
    </row>
    <row r="56" spans="1:7">
      <c r="A56" s="332"/>
      <c r="B56" s="320"/>
      <c r="C56" s="47" t="s">
        <v>246</v>
      </c>
      <c r="D56" s="66" t="s">
        <v>14</v>
      </c>
      <c r="E56" s="50">
        <v>2</v>
      </c>
      <c r="F56" s="34">
        <v>155</v>
      </c>
      <c r="G56" s="356"/>
    </row>
    <row r="57" spans="1:7">
      <c r="A57" s="332"/>
      <c r="B57" s="320"/>
      <c r="C57" s="12" t="s">
        <v>290</v>
      </c>
      <c r="D57" s="64" t="s">
        <v>15</v>
      </c>
      <c r="E57" s="33">
        <v>2</v>
      </c>
      <c r="F57" s="29">
        <v>23</v>
      </c>
      <c r="G57" s="356"/>
    </row>
    <row r="58" spans="1:7" ht="21.75" customHeight="1" thickBot="1">
      <c r="A58" s="332"/>
      <c r="B58" s="320"/>
      <c r="C58" s="16" t="s">
        <v>285</v>
      </c>
      <c r="D58" s="60" t="s">
        <v>16</v>
      </c>
      <c r="E58" s="50">
        <v>1</v>
      </c>
      <c r="F58" s="19">
        <v>270</v>
      </c>
      <c r="G58" s="325"/>
    </row>
    <row r="59" spans="1:7" ht="15.75" thickBot="1">
      <c r="A59" s="310" t="s">
        <v>291</v>
      </c>
      <c r="B59" s="311"/>
      <c r="C59" s="311"/>
      <c r="D59" s="311"/>
      <c r="E59" s="311"/>
      <c r="F59" s="311"/>
      <c r="G59" s="312"/>
    </row>
    <row r="60" spans="1:7" ht="25.5">
      <c r="A60" s="67" t="s">
        <v>292</v>
      </c>
      <c r="B60" s="316" t="s">
        <v>4</v>
      </c>
      <c r="C60" s="317"/>
      <c r="D60" s="317"/>
      <c r="E60" s="317"/>
      <c r="F60" s="318"/>
      <c r="G60" s="68" t="s">
        <v>210</v>
      </c>
    </row>
    <row r="61" spans="1:7" ht="21.75" customHeight="1">
      <c r="A61" s="31" t="s">
        <v>293</v>
      </c>
      <c r="B61" s="347" t="s">
        <v>27</v>
      </c>
      <c r="C61" s="348"/>
      <c r="D61" s="348"/>
      <c r="E61" s="348"/>
      <c r="F61" s="349"/>
      <c r="G61" s="69">
        <v>71</v>
      </c>
    </row>
    <row r="62" spans="1:7">
      <c r="A62" s="24" t="s">
        <v>294</v>
      </c>
      <c r="B62" s="347" t="s">
        <v>28</v>
      </c>
      <c r="C62" s="348"/>
      <c r="D62" s="348"/>
      <c r="E62" s="348"/>
      <c r="F62" s="349"/>
      <c r="G62" s="70">
        <v>50</v>
      </c>
    </row>
    <row r="63" spans="1:7">
      <c r="A63" s="24" t="s">
        <v>295</v>
      </c>
      <c r="B63" s="347" t="s">
        <v>29</v>
      </c>
      <c r="C63" s="348"/>
      <c r="D63" s="348"/>
      <c r="E63" s="348"/>
      <c r="F63" s="349"/>
      <c r="G63" s="70">
        <v>97</v>
      </c>
    </row>
    <row r="64" spans="1:7" ht="21.75" customHeight="1">
      <c r="A64" s="71" t="s">
        <v>296</v>
      </c>
      <c r="B64" s="347" t="s">
        <v>33</v>
      </c>
      <c r="C64" s="348"/>
      <c r="D64" s="348"/>
      <c r="E64" s="348"/>
      <c r="F64" s="349"/>
      <c r="G64" s="72">
        <v>91</v>
      </c>
    </row>
    <row r="65" spans="1:7">
      <c r="A65" s="73" t="s">
        <v>30</v>
      </c>
      <c r="B65" s="347" t="s">
        <v>31</v>
      </c>
      <c r="C65" s="348"/>
      <c r="D65" s="348"/>
      <c r="E65" s="348"/>
      <c r="F65" s="349"/>
      <c r="G65" s="69">
        <v>50</v>
      </c>
    </row>
    <row r="66" spans="1:7">
      <c r="A66" s="74" t="s">
        <v>32</v>
      </c>
      <c r="B66" s="347" t="s">
        <v>297</v>
      </c>
      <c r="C66" s="348"/>
      <c r="D66" s="348"/>
      <c r="E66" s="348"/>
      <c r="F66" s="349"/>
      <c r="G66" s="72">
        <v>120</v>
      </c>
    </row>
    <row r="67" spans="1:7" ht="21.75" customHeight="1">
      <c r="A67" s="75" t="s">
        <v>298</v>
      </c>
      <c r="B67" s="347" t="s">
        <v>299</v>
      </c>
      <c r="C67" s="348"/>
      <c r="D67" s="348"/>
      <c r="E67" s="348"/>
      <c r="F67" s="349"/>
      <c r="G67" s="72">
        <v>120</v>
      </c>
    </row>
    <row r="68" spans="1:7">
      <c r="A68" s="71" t="s">
        <v>300</v>
      </c>
      <c r="B68" s="347" t="s">
        <v>301</v>
      </c>
      <c r="C68" s="348"/>
      <c r="D68" s="348"/>
      <c r="E68" s="348"/>
      <c r="F68" s="349"/>
      <c r="G68" s="72">
        <v>148</v>
      </c>
    </row>
    <row r="69" spans="1:7" ht="15.75" thickBot="1">
      <c r="A69" s="71" t="s">
        <v>302</v>
      </c>
      <c r="B69" s="404" t="s">
        <v>303</v>
      </c>
      <c r="C69" s="405"/>
      <c r="D69" s="405"/>
      <c r="E69" s="405"/>
      <c r="F69" s="406"/>
      <c r="G69" s="72">
        <v>77</v>
      </c>
    </row>
    <row r="70" spans="1:7" ht="21.75" customHeight="1" thickBot="1">
      <c r="A70" s="334" t="s">
        <v>34</v>
      </c>
      <c r="B70" s="335"/>
      <c r="C70" s="335"/>
      <c r="D70" s="335"/>
      <c r="E70" s="335"/>
      <c r="F70" s="335"/>
      <c r="G70" s="336"/>
    </row>
    <row r="71" spans="1:7" ht="15.75">
      <c r="A71" s="365"/>
      <c r="B71" s="366"/>
      <c r="C71" s="366"/>
      <c r="D71" s="367"/>
      <c r="E71" s="368" t="s">
        <v>210</v>
      </c>
      <c r="F71" s="400"/>
      <c r="G71" s="369"/>
    </row>
    <row r="72" spans="1:7" ht="39" thickBot="1">
      <c r="A72" s="9" t="s">
        <v>304</v>
      </c>
      <c r="B72" s="9" t="s">
        <v>2</v>
      </c>
      <c r="C72" s="9" t="s">
        <v>3</v>
      </c>
      <c r="D72" s="10" t="s">
        <v>4</v>
      </c>
      <c r="E72" s="10" t="s">
        <v>5</v>
      </c>
      <c r="F72" s="76" t="s">
        <v>209</v>
      </c>
      <c r="G72" s="77" t="s">
        <v>211</v>
      </c>
    </row>
    <row r="73" spans="1:7" ht="21.75" customHeight="1" thickBot="1">
      <c r="A73" s="310" t="s">
        <v>35</v>
      </c>
      <c r="B73" s="311"/>
      <c r="C73" s="311"/>
      <c r="D73" s="311"/>
      <c r="E73" s="311"/>
      <c r="F73" s="311"/>
      <c r="G73" s="312"/>
    </row>
    <row r="74" spans="1:7" ht="75.75">
      <c r="A74" s="78" t="s">
        <v>305</v>
      </c>
      <c r="B74" s="78" t="s">
        <v>306</v>
      </c>
      <c r="C74" s="79" t="s">
        <v>307</v>
      </c>
      <c r="D74" s="79" t="s">
        <v>308</v>
      </c>
      <c r="E74" s="80">
        <v>1</v>
      </c>
      <c r="F74" s="81">
        <v>293</v>
      </c>
      <c r="G74" s="82">
        <v>293</v>
      </c>
    </row>
    <row r="75" spans="1:7" ht="21.75" customHeight="1">
      <c r="A75" s="78" t="s">
        <v>36</v>
      </c>
      <c r="B75" s="78" t="s">
        <v>309</v>
      </c>
      <c r="C75" s="83" t="s">
        <v>310</v>
      </c>
      <c r="D75" s="79" t="s">
        <v>37</v>
      </c>
      <c r="E75" s="84">
        <v>1</v>
      </c>
      <c r="F75" s="81">
        <v>285</v>
      </c>
      <c r="G75" s="82">
        <v>285</v>
      </c>
    </row>
    <row r="76" spans="1:7" ht="60.75">
      <c r="A76" s="78" t="s">
        <v>38</v>
      </c>
      <c r="B76" s="78" t="s">
        <v>311</v>
      </c>
      <c r="C76" s="83" t="s">
        <v>312</v>
      </c>
      <c r="D76" s="79" t="s">
        <v>37</v>
      </c>
      <c r="E76" s="84">
        <v>1</v>
      </c>
      <c r="F76" s="81">
        <v>307</v>
      </c>
      <c r="G76" s="82">
        <v>307</v>
      </c>
    </row>
    <row r="77" spans="1:7" ht="60.75">
      <c r="A77" s="78" t="s">
        <v>313</v>
      </c>
      <c r="B77" s="78" t="s">
        <v>311</v>
      </c>
      <c r="C77" s="83" t="s">
        <v>314</v>
      </c>
      <c r="D77" s="79" t="s">
        <v>315</v>
      </c>
      <c r="E77" s="84">
        <v>1</v>
      </c>
      <c r="F77" s="81">
        <v>352</v>
      </c>
      <c r="G77" s="82">
        <v>352</v>
      </c>
    </row>
    <row r="78" spans="1:7" ht="75.75">
      <c r="A78" s="78" t="s">
        <v>316</v>
      </c>
      <c r="B78" s="78" t="s">
        <v>317</v>
      </c>
      <c r="C78" s="45" t="s">
        <v>318</v>
      </c>
      <c r="D78" s="45" t="s">
        <v>319</v>
      </c>
      <c r="E78" s="54">
        <v>1</v>
      </c>
      <c r="F78" s="85">
        <v>429</v>
      </c>
      <c r="G78" s="86">
        <v>429</v>
      </c>
    </row>
    <row r="79" spans="1:7" ht="60">
      <c r="A79" s="87" t="s">
        <v>320</v>
      </c>
      <c r="B79" s="88" t="s">
        <v>321</v>
      </c>
      <c r="C79" s="89" t="s">
        <v>322</v>
      </c>
      <c r="D79" s="90" t="s">
        <v>39</v>
      </c>
      <c r="E79" s="54">
        <v>1</v>
      </c>
      <c r="F79" s="91">
        <v>435</v>
      </c>
      <c r="G79" s="92">
        <v>435</v>
      </c>
    </row>
    <row r="80" spans="1:7" ht="60">
      <c r="A80" s="87" t="s">
        <v>323</v>
      </c>
      <c r="B80" s="88" t="s">
        <v>324</v>
      </c>
      <c r="C80" s="89" t="s">
        <v>325</v>
      </c>
      <c r="D80" s="93" t="s">
        <v>40</v>
      </c>
      <c r="E80" s="54">
        <v>1</v>
      </c>
      <c r="F80" s="94">
        <v>482</v>
      </c>
      <c r="G80" s="95">
        <v>482</v>
      </c>
    </row>
    <row r="81" spans="1:7" ht="60">
      <c r="A81" s="87" t="s">
        <v>326</v>
      </c>
      <c r="B81" s="88" t="s">
        <v>327</v>
      </c>
      <c r="C81" s="89" t="s">
        <v>328</v>
      </c>
      <c r="D81" s="90" t="s">
        <v>41</v>
      </c>
      <c r="E81" s="22">
        <v>1</v>
      </c>
      <c r="F81" s="94">
        <v>532</v>
      </c>
      <c r="G81" s="96">
        <v>532</v>
      </c>
    </row>
    <row r="82" spans="1:7" ht="75">
      <c r="A82" s="87" t="s">
        <v>42</v>
      </c>
      <c r="B82" s="88" t="s">
        <v>43</v>
      </c>
      <c r="C82" s="89" t="s">
        <v>329</v>
      </c>
      <c r="D82" s="90" t="s">
        <v>44</v>
      </c>
      <c r="E82" s="22">
        <v>1</v>
      </c>
      <c r="F82" s="94">
        <v>715</v>
      </c>
      <c r="G82" s="96">
        <v>715</v>
      </c>
    </row>
    <row r="83" spans="1:7" ht="60.75" thickBot="1">
      <c r="A83" s="87" t="s">
        <v>330</v>
      </c>
      <c r="B83" s="88" t="s">
        <v>331</v>
      </c>
      <c r="C83" s="89" t="s">
        <v>332</v>
      </c>
      <c r="D83" s="93" t="s">
        <v>45</v>
      </c>
      <c r="E83" s="54">
        <v>1</v>
      </c>
      <c r="F83" s="97">
        <v>1662</v>
      </c>
      <c r="G83" s="98">
        <v>1662</v>
      </c>
    </row>
    <row r="84" spans="1:7" ht="15.75" thickBot="1">
      <c r="A84" s="310" t="s">
        <v>46</v>
      </c>
      <c r="B84" s="311"/>
      <c r="C84" s="311"/>
      <c r="D84" s="311"/>
      <c r="E84" s="311"/>
      <c r="F84" s="311"/>
      <c r="G84" s="312"/>
    </row>
    <row r="85" spans="1:7" ht="73.5">
      <c r="A85" s="99" t="s">
        <v>333</v>
      </c>
      <c r="B85" s="100" t="s">
        <v>334</v>
      </c>
      <c r="C85" s="101" t="s">
        <v>335</v>
      </c>
      <c r="D85" s="102" t="s">
        <v>336</v>
      </c>
      <c r="E85" s="18">
        <v>1</v>
      </c>
      <c r="F85" s="19">
        <v>498</v>
      </c>
      <c r="G85" s="103">
        <v>498</v>
      </c>
    </row>
    <row r="86" spans="1:7" ht="74.25" thickBot="1">
      <c r="A86" s="87" t="s">
        <v>337</v>
      </c>
      <c r="B86" s="88" t="s">
        <v>338</v>
      </c>
      <c r="C86" s="89" t="s">
        <v>339</v>
      </c>
      <c r="D86" s="104" t="s">
        <v>340</v>
      </c>
      <c r="E86" s="54">
        <v>1</v>
      </c>
      <c r="F86" s="85">
        <v>618</v>
      </c>
      <c r="G86" s="86">
        <v>618</v>
      </c>
    </row>
    <row r="87" spans="1:7" ht="15.75" thickBot="1">
      <c r="A87" s="310" t="s">
        <v>341</v>
      </c>
      <c r="B87" s="311"/>
      <c r="C87" s="311"/>
      <c r="D87" s="311"/>
      <c r="E87" s="311"/>
      <c r="F87" s="311"/>
      <c r="G87" s="312"/>
    </row>
    <row r="88" spans="1:7" ht="25.5">
      <c r="A88" s="67" t="s">
        <v>292</v>
      </c>
      <c r="B88" s="316" t="s">
        <v>342</v>
      </c>
      <c r="C88" s="317"/>
      <c r="D88" s="317"/>
      <c r="E88" s="317"/>
      <c r="F88" s="318"/>
      <c r="G88" s="105" t="s">
        <v>210</v>
      </c>
    </row>
    <row r="89" spans="1:7">
      <c r="A89" s="24" t="s">
        <v>294</v>
      </c>
      <c r="B89" s="347" t="s">
        <v>343</v>
      </c>
      <c r="C89" s="348"/>
      <c r="D89" s="348"/>
      <c r="E89" s="348"/>
      <c r="F89" s="349"/>
      <c r="G89" s="70">
        <v>50</v>
      </c>
    </row>
    <row r="90" spans="1:7" ht="21.75" customHeight="1">
      <c r="A90" s="106" t="s">
        <v>344</v>
      </c>
      <c r="B90" s="347" t="s">
        <v>345</v>
      </c>
      <c r="C90" s="348"/>
      <c r="D90" s="348"/>
      <c r="E90" s="348"/>
      <c r="F90" s="349"/>
      <c r="G90" s="107">
        <v>9</v>
      </c>
    </row>
    <row r="91" spans="1:7" ht="21.75" customHeight="1">
      <c r="A91" s="71" t="s">
        <v>346</v>
      </c>
      <c r="B91" s="347" t="s">
        <v>347</v>
      </c>
      <c r="C91" s="348"/>
      <c r="D91" s="348"/>
      <c r="E91" s="348"/>
      <c r="F91" s="349"/>
      <c r="G91" s="107">
        <v>17</v>
      </c>
    </row>
    <row r="92" spans="1:7" ht="21.75" customHeight="1">
      <c r="A92" s="71" t="s">
        <v>348</v>
      </c>
      <c r="B92" s="347" t="s">
        <v>349</v>
      </c>
      <c r="C92" s="348"/>
      <c r="D92" s="348"/>
      <c r="E92" s="348"/>
      <c r="F92" s="349"/>
      <c r="G92" s="107">
        <v>37</v>
      </c>
    </row>
    <row r="93" spans="1:7" ht="21.75" customHeight="1">
      <c r="A93" s="71" t="s">
        <v>350</v>
      </c>
      <c r="B93" s="347" t="s">
        <v>47</v>
      </c>
      <c r="C93" s="348"/>
      <c r="D93" s="348"/>
      <c r="E93" s="348"/>
      <c r="F93" s="349"/>
      <c r="G93" s="107">
        <v>144</v>
      </c>
    </row>
    <row r="94" spans="1:7" ht="21.75" customHeight="1">
      <c r="A94" s="71" t="s">
        <v>351</v>
      </c>
      <c r="B94" s="347" t="s">
        <v>352</v>
      </c>
      <c r="C94" s="348"/>
      <c r="D94" s="348"/>
      <c r="E94" s="348"/>
      <c r="F94" s="349"/>
      <c r="G94" s="107">
        <v>59</v>
      </c>
    </row>
    <row r="95" spans="1:7" ht="21.75" customHeight="1" thickBot="1">
      <c r="A95" s="71" t="s">
        <v>353</v>
      </c>
      <c r="B95" s="347" t="s">
        <v>354</v>
      </c>
      <c r="C95" s="348"/>
      <c r="D95" s="348"/>
      <c r="E95" s="348"/>
      <c r="F95" s="349"/>
      <c r="G95" s="107">
        <v>2</v>
      </c>
    </row>
    <row r="96" spans="1:7" ht="21.75" customHeight="1" thickBot="1">
      <c r="A96" s="334" t="s">
        <v>355</v>
      </c>
      <c r="B96" s="335"/>
      <c r="C96" s="335"/>
      <c r="D96" s="335"/>
      <c r="E96" s="335"/>
      <c r="F96" s="335"/>
      <c r="G96" s="336"/>
    </row>
    <row r="97" spans="1:7" ht="21.75" customHeight="1">
      <c r="A97" s="365"/>
      <c r="B97" s="366"/>
      <c r="C97" s="366"/>
      <c r="D97" s="366"/>
      <c r="E97" s="367"/>
      <c r="F97" s="368" t="s">
        <v>210</v>
      </c>
      <c r="G97" s="369"/>
    </row>
    <row r="98" spans="1:7" ht="21.75" customHeight="1" thickBot="1">
      <c r="A98" s="9" t="s">
        <v>1</v>
      </c>
      <c r="B98" s="9" t="s">
        <v>356</v>
      </c>
      <c r="C98" s="9" t="s">
        <v>3</v>
      </c>
      <c r="D98" s="10" t="s">
        <v>4</v>
      </c>
      <c r="E98" s="10" t="s">
        <v>5</v>
      </c>
      <c r="F98" s="10" t="s">
        <v>209</v>
      </c>
      <c r="G98" s="108" t="s">
        <v>211</v>
      </c>
    </row>
    <row r="99" spans="1:7" ht="21.75" customHeight="1" thickBot="1">
      <c r="A99" s="310" t="s">
        <v>48</v>
      </c>
      <c r="B99" s="311"/>
      <c r="C99" s="311"/>
      <c r="D99" s="311"/>
      <c r="E99" s="311"/>
      <c r="F99" s="311"/>
      <c r="G99" s="312"/>
    </row>
    <row r="100" spans="1:7">
      <c r="A100" s="370" t="s">
        <v>357</v>
      </c>
      <c r="B100" s="371" t="s">
        <v>358</v>
      </c>
      <c r="C100" s="28" t="s">
        <v>359</v>
      </c>
      <c r="D100" s="13" t="s">
        <v>49</v>
      </c>
      <c r="E100" s="14">
        <v>1</v>
      </c>
      <c r="F100" s="372"/>
      <c r="G100" s="375">
        <v>238</v>
      </c>
    </row>
    <row r="101" spans="1:7" ht="21.75" customHeight="1">
      <c r="A101" s="332"/>
      <c r="B101" s="323"/>
      <c r="C101" s="109" t="s">
        <v>360</v>
      </c>
      <c r="D101" s="110" t="s">
        <v>50</v>
      </c>
      <c r="E101" s="33">
        <v>1</v>
      </c>
      <c r="F101" s="373"/>
      <c r="G101" s="326"/>
    </row>
    <row r="102" spans="1:7" ht="21.75" customHeight="1">
      <c r="A102" s="332"/>
      <c r="B102" s="323"/>
      <c r="C102" s="47" t="s">
        <v>361</v>
      </c>
      <c r="D102" s="64" t="s">
        <v>51</v>
      </c>
      <c r="E102" s="14">
        <v>1</v>
      </c>
      <c r="F102" s="373"/>
      <c r="G102" s="326"/>
    </row>
    <row r="103" spans="1:7">
      <c r="A103" s="343"/>
      <c r="B103" s="324"/>
      <c r="C103" s="24" t="s">
        <v>362</v>
      </c>
      <c r="D103" s="111" t="s">
        <v>363</v>
      </c>
      <c r="E103" s="26">
        <v>1</v>
      </c>
      <c r="F103" s="374"/>
      <c r="G103" s="327"/>
    </row>
    <row r="104" spans="1:7">
      <c r="A104" s="331" t="s">
        <v>357</v>
      </c>
      <c r="B104" s="322" t="s">
        <v>364</v>
      </c>
      <c r="C104" s="112" t="s">
        <v>359</v>
      </c>
      <c r="D104" s="21" t="s">
        <v>49</v>
      </c>
      <c r="E104" s="113">
        <v>1</v>
      </c>
      <c r="F104" s="376"/>
      <c r="G104" s="325">
        <v>244</v>
      </c>
    </row>
    <row r="105" spans="1:7">
      <c r="A105" s="332"/>
      <c r="B105" s="323"/>
      <c r="C105" s="114" t="s">
        <v>365</v>
      </c>
      <c r="D105" s="48" t="s">
        <v>52</v>
      </c>
      <c r="E105" s="115">
        <v>1</v>
      </c>
      <c r="F105" s="373"/>
      <c r="G105" s="326"/>
    </row>
    <row r="106" spans="1:7">
      <c r="A106" s="332"/>
      <c r="B106" s="323"/>
      <c r="C106" s="47" t="s">
        <v>361</v>
      </c>
      <c r="D106" s="64" t="s">
        <v>51</v>
      </c>
      <c r="E106" s="14">
        <v>1</v>
      </c>
      <c r="F106" s="373"/>
      <c r="G106" s="326"/>
    </row>
    <row r="107" spans="1:7">
      <c r="A107" s="343"/>
      <c r="B107" s="324"/>
      <c r="C107" s="24" t="s">
        <v>362</v>
      </c>
      <c r="D107" s="111" t="s">
        <v>363</v>
      </c>
      <c r="E107" s="26">
        <v>1</v>
      </c>
      <c r="F107" s="374"/>
      <c r="G107" s="327"/>
    </row>
    <row r="108" spans="1:7">
      <c r="A108" s="331" t="s">
        <v>357</v>
      </c>
      <c r="B108" s="322" t="s">
        <v>366</v>
      </c>
      <c r="C108" s="20" t="s">
        <v>359</v>
      </c>
      <c r="D108" s="21" t="s">
        <v>49</v>
      </c>
      <c r="E108" s="22">
        <v>1</v>
      </c>
      <c r="F108" s="376"/>
      <c r="G108" s="325">
        <v>254</v>
      </c>
    </row>
    <row r="109" spans="1:7">
      <c r="A109" s="332"/>
      <c r="B109" s="323"/>
      <c r="C109" s="16" t="s">
        <v>367</v>
      </c>
      <c r="D109" s="110" t="s">
        <v>53</v>
      </c>
      <c r="E109" s="18">
        <v>1</v>
      </c>
      <c r="F109" s="373"/>
      <c r="G109" s="326"/>
    </row>
    <row r="110" spans="1:7">
      <c r="A110" s="332"/>
      <c r="B110" s="323"/>
      <c r="C110" s="47" t="s">
        <v>361</v>
      </c>
      <c r="D110" s="64" t="s">
        <v>51</v>
      </c>
      <c r="E110" s="33">
        <v>1</v>
      </c>
      <c r="F110" s="373"/>
      <c r="G110" s="326"/>
    </row>
    <row r="111" spans="1:7">
      <c r="A111" s="343"/>
      <c r="B111" s="324"/>
      <c r="C111" s="24" t="s">
        <v>362</v>
      </c>
      <c r="D111" s="111" t="s">
        <v>363</v>
      </c>
      <c r="E111" s="26">
        <v>1</v>
      </c>
      <c r="F111" s="374"/>
      <c r="G111" s="327"/>
    </row>
    <row r="112" spans="1:7">
      <c r="A112" s="331" t="s">
        <v>368</v>
      </c>
      <c r="B112" s="322" t="s">
        <v>358</v>
      </c>
      <c r="C112" s="20" t="s">
        <v>369</v>
      </c>
      <c r="D112" s="21" t="s">
        <v>49</v>
      </c>
      <c r="E112" s="22">
        <v>1</v>
      </c>
      <c r="F112" s="23">
        <v>256</v>
      </c>
      <c r="G112" s="325">
        <v>329</v>
      </c>
    </row>
    <row r="113" spans="1:7" ht="21.75" customHeight="1">
      <c r="A113" s="343"/>
      <c r="B113" s="324"/>
      <c r="C113" s="47" t="s">
        <v>360</v>
      </c>
      <c r="D113" s="110" t="s">
        <v>50</v>
      </c>
      <c r="E113" s="33">
        <v>1</v>
      </c>
      <c r="F113" s="19">
        <v>73</v>
      </c>
      <c r="G113" s="327"/>
    </row>
    <row r="114" spans="1:7">
      <c r="A114" s="331" t="s">
        <v>368</v>
      </c>
      <c r="B114" s="322" t="s">
        <v>364</v>
      </c>
      <c r="C114" s="20" t="s">
        <v>369</v>
      </c>
      <c r="D114" s="21" t="s">
        <v>54</v>
      </c>
      <c r="E114" s="22">
        <v>1</v>
      </c>
      <c r="F114" s="23">
        <v>256</v>
      </c>
      <c r="G114" s="325">
        <v>336</v>
      </c>
    </row>
    <row r="115" spans="1:7" ht="21.75" customHeight="1">
      <c r="A115" s="343"/>
      <c r="B115" s="324"/>
      <c r="C115" s="16" t="s">
        <v>365</v>
      </c>
      <c r="D115" s="110" t="s">
        <v>370</v>
      </c>
      <c r="E115" s="18">
        <v>1</v>
      </c>
      <c r="F115" s="19">
        <v>80</v>
      </c>
      <c r="G115" s="327"/>
    </row>
    <row r="116" spans="1:7">
      <c r="A116" s="331" t="s">
        <v>368</v>
      </c>
      <c r="B116" s="322" t="s">
        <v>366</v>
      </c>
      <c r="C116" s="20" t="s">
        <v>369</v>
      </c>
      <c r="D116" s="21" t="s">
        <v>49</v>
      </c>
      <c r="E116" s="22">
        <v>1</v>
      </c>
      <c r="F116" s="23">
        <v>256</v>
      </c>
      <c r="G116" s="325">
        <v>346</v>
      </c>
    </row>
    <row r="117" spans="1:7" ht="21.75" customHeight="1" thickBot="1">
      <c r="A117" s="333"/>
      <c r="B117" s="329"/>
      <c r="C117" s="109" t="s">
        <v>367</v>
      </c>
      <c r="D117" s="110" t="s">
        <v>53</v>
      </c>
      <c r="E117" s="18">
        <v>1</v>
      </c>
      <c r="F117" s="19">
        <v>90</v>
      </c>
      <c r="G117" s="330"/>
    </row>
    <row r="118" spans="1:7" ht="15.75" thickBot="1">
      <c r="A118" s="310" t="s">
        <v>55</v>
      </c>
      <c r="B118" s="311"/>
      <c r="C118" s="311"/>
      <c r="D118" s="311"/>
      <c r="E118" s="311"/>
      <c r="F118" s="311"/>
      <c r="G118" s="312"/>
    </row>
    <row r="119" spans="1:7" ht="21.75" customHeight="1">
      <c r="A119" s="343" t="s">
        <v>371</v>
      </c>
      <c r="B119" s="324" t="s">
        <v>372</v>
      </c>
      <c r="C119" s="16" t="s">
        <v>373</v>
      </c>
      <c r="D119" s="17" t="s">
        <v>374</v>
      </c>
      <c r="E119" s="18">
        <v>1</v>
      </c>
      <c r="F119" s="19">
        <v>327</v>
      </c>
      <c r="G119" s="327">
        <v>472</v>
      </c>
    </row>
    <row r="120" spans="1:7">
      <c r="A120" s="359"/>
      <c r="B120" s="360"/>
      <c r="C120" s="116" t="s">
        <v>375</v>
      </c>
      <c r="D120" s="66" t="s">
        <v>376</v>
      </c>
      <c r="E120" s="50">
        <v>1</v>
      </c>
      <c r="F120" s="117">
        <v>127</v>
      </c>
      <c r="G120" s="356"/>
    </row>
    <row r="121" spans="1:7" ht="21.75" customHeight="1">
      <c r="A121" s="359"/>
      <c r="B121" s="360"/>
      <c r="C121" s="35" t="s">
        <v>377</v>
      </c>
      <c r="D121" s="118" t="s">
        <v>57</v>
      </c>
      <c r="E121" s="119">
        <v>1</v>
      </c>
      <c r="F121" s="120">
        <v>18</v>
      </c>
      <c r="G121" s="356"/>
    </row>
    <row r="122" spans="1:7" ht="30">
      <c r="A122" s="331" t="s">
        <v>378</v>
      </c>
      <c r="B122" s="322" t="s">
        <v>379</v>
      </c>
      <c r="C122" s="121" t="s">
        <v>380</v>
      </c>
      <c r="D122" s="122" t="s">
        <v>381</v>
      </c>
      <c r="E122" s="123">
        <v>1</v>
      </c>
      <c r="F122" s="124">
        <v>363</v>
      </c>
      <c r="G122" s="356">
        <v>508</v>
      </c>
    </row>
    <row r="123" spans="1:7" ht="21.75" customHeight="1">
      <c r="A123" s="332"/>
      <c r="B123" s="323"/>
      <c r="C123" s="125" t="s">
        <v>375</v>
      </c>
      <c r="D123" s="126" t="s">
        <v>376</v>
      </c>
      <c r="E123" s="127">
        <v>1</v>
      </c>
      <c r="F123" s="128">
        <v>127</v>
      </c>
      <c r="G123" s="356"/>
    </row>
    <row r="124" spans="1:7">
      <c r="A124" s="343"/>
      <c r="B124" s="324"/>
      <c r="C124" s="57" t="s">
        <v>377</v>
      </c>
      <c r="D124" s="129" t="s">
        <v>57</v>
      </c>
      <c r="E124" s="130">
        <v>1</v>
      </c>
      <c r="F124" s="131">
        <v>18</v>
      </c>
      <c r="G124" s="356"/>
    </row>
    <row r="125" spans="1:7" ht="21.75" customHeight="1">
      <c r="A125" s="331" t="s">
        <v>382</v>
      </c>
      <c r="B125" s="322" t="s">
        <v>383</v>
      </c>
      <c r="C125" s="20" t="s">
        <v>384</v>
      </c>
      <c r="D125" s="122" t="s">
        <v>385</v>
      </c>
      <c r="E125" s="54">
        <v>1</v>
      </c>
      <c r="F125" s="38">
        <v>433</v>
      </c>
      <c r="G125" s="356">
        <v>680</v>
      </c>
    </row>
    <row r="126" spans="1:7">
      <c r="A126" s="332"/>
      <c r="B126" s="323"/>
      <c r="C126" s="125" t="s">
        <v>386</v>
      </c>
      <c r="D126" s="126" t="s">
        <v>376</v>
      </c>
      <c r="E126" s="50">
        <v>1</v>
      </c>
      <c r="F126" s="132">
        <v>229</v>
      </c>
      <c r="G126" s="356"/>
    </row>
    <row r="127" spans="1:7">
      <c r="A127" s="343"/>
      <c r="B127" s="324"/>
      <c r="C127" s="57" t="s">
        <v>377</v>
      </c>
      <c r="D127" s="133" t="s">
        <v>57</v>
      </c>
      <c r="E127" s="130">
        <v>1</v>
      </c>
      <c r="F127" s="134">
        <v>18</v>
      </c>
      <c r="G127" s="356"/>
    </row>
    <row r="128" spans="1:7" ht="21.75" customHeight="1">
      <c r="A128" s="331" t="s">
        <v>387</v>
      </c>
      <c r="B128" s="322" t="s">
        <v>388</v>
      </c>
      <c r="C128" s="20" t="s">
        <v>389</v>
      </c>
      <c r="D128" s="122" t="s">
        <v>390</v>
      </c>
      <c r="E128" s="54">
        <v>1</v>
      </c>
      <c r="F128" s="38">
        <v>323</v>
      </c>
      <c r="G128" s="356">
        <v>601</v>
      </c>
    </row>
    <row r="129" spans="1:7">
      <c r="A129" s="332"/>
      <c r="B129" s="323"/>
      <c r="C129" s="125" t="s">
        <v>391</v>
      </c>
      <c r="D129" s="126" t="s">
        <v>376</v>
      </c>
      <c r="E129" s="50">
        <v>1</v>
      </c>
      <c r="F129" s="132">
        <v>260</v>
      </c>
      <c r="G129" s="356"/>
    </row>
    <row r="130" spans="1:7" ht="15.75" thickBot="1">
      <c r="A130" s="332"/>
      <c r="B130" s="323"/>
      <c r="C130" s="57" t="s">
        <v>377</v>
      </c>
      <c r="D130" s="135" t="s">
        <v>57</v>
      </c>
      <c r="E130" s="130">
        <v>1</v>
      </c>
      <c r="F130" s="136">
        <v>18</v>
      </c>
      <c r="G130" s="325"/>
    </row>
    <row r="131" spans="1:7" ht="21.75" customHeight="1" thickBot="1">
      <c r="A131" s="310" t="s">
        <v>392</v>
      </c>
      <c r="B131" s="311"/>
      <c r="C131" s="311"/>
      <c r="D131" s="311"/>
      <c r="E131" s="311"/>
      <c r="F131" s="311"/>
      <c r="G131" s="312"/>
    </row>
    <row r="132" spans="1:7" ht="25.5">
      <c r="A132" s="67" t="s">
        <v>292</v>
      </c>
      <c r="B132" s="368" t="s">
        <v>4</v>
      </c>
      <c r="C132" s="400"/>
      <c r="D132" s="400"/>
      <c r="E132" s="400"/>
      <c r="F132" s="369"/>
      <c r="G132" s="68" t="s">
        <v>210</v>
      </c>
    </row>
    <row r="133" spans="1:7">
      <c r="A133" s="16" t="s">
        <v>393</v>
      </c>
      <c r="B133" s="347" t="s">
        <v>58</v>
      </c>
      <c r="C133" s="348"/>
      <c r="D133" s="348"/>
      <c r="E133" s="348"/>
      <c r="F133" s="349"/>
      <c r="G133" s="107">
        <v>135</v>
      </c>
    </row>
    <row r="134" spans="1:7">
      <c r="A134" s="71" t="s">
        <v>394</v>
      </c>
      <c r="B134" s="347" t="s">
        <v>59</v>
      </c>
      <c r="C134" s="348"/>
      <c r="D134" s="348"/>
      <c r="E134" s="348"/>
      <c r="F134" s="349"/>
      <c r="G134" s="107">
        <v>256</v>
      </c>
    </row>
    <row r="135" spans="1:7" ht="21.75" customHeight="1">
      <c r="A135" s="137" t="s">
        <v>395</v>
      </c>
      <c r="B135" s="301" t="s">
        <v>396</v>
      </c>
      <c r="C135" s="302"/>
      <c r="D135" s="302"/>
      <c r="E135" s="302"/>
      <c r="F135" s="303"/>
      <c r="G135" s="107">
        <v>135</v>
      </c>
    </row>
    <row r="136" spans="1:7">
      <c r="A136" s="138" t="s">
        <v>397</v>
      </c>
      <c r="B136" s="304" t="s">
        <v>60</v>
      </c>
      <c r="C136" s="305"/>
      <c r="D136" s="305"/>
      <c r="E136" s="305"/>
      <c r="F136" s="306"/>
      <c r="G136" s="107">
        <v>12</v>
      </c>
    </row>
    <row r="137" spans="1:7">
      <c r="A137" s="138" t="s">
        <v>398</v>
      </c>
      <c r="B137" s="401" t="s">
        <v>61</v>
      </c>
      <c r="C137" s="402"/>
      <c r="D137" s="402"/>
      <c r="E137" s="402"/>
      <c r="F137" s="403"/>
      <c r="G137" s="107">
        <v>74</v>
      </c>
    </row>
    <row r="138" spans="1:7">
      <c r="A138" s="137" t="s">
        <v>399</v>
      </c>
      <c r="B138" s="301" t="s">
        <v>400</v>
      </c>
      <c r="C138" s="302"/>
      <c r="D138" s="302"/>
      <c r="E138" s="302"/>
      <c r="F138" s="303"/>
      <c r="G138" s="107">
        <v>20</v>
      </c>
    </row>
    <row r="139" spans="1:7" ht="21.75" customHeight="1" thickBot="1">
      <c r="A139" s="139" t="s">
        <v>293</v>
      </c>
      <c r="B139" s="313" t="s">
        <v>27</v>
      </c>
      <c r="C139" s="314"/>
      <c r="D139" s="314"/>
      <c r="E139" s="314"/>
      <c r="F139" s="315"/>
      <c r="G139" s="140">
        <v>71</v>
      </c>
    </row>
    <row r="140" spans="1:7" ht="15.75" thickBot="1">
      <c r="A140" s="310" t="s">
        <v>401</v>
      </c>
      <c r="B140" s="311"/>
      <c r="C140" s="311"/>
      <c r="D140" s="311"/>
      <c r="E140" s="311"/>
      <c r="F140" s="311"/>
      <c r="G140" s="312"/>
    </row>
    <row r="141" spans="1:7">
      <c r="A141" s="141" t="s">
        <v>402</v>
      </c>
      <c r="B141" s="361" t="s">
        <v>62</v>
      </c>
      <c r="C141" s="362"/>
      <c r="D141" s="362"/>
      <c r="E141" s="362"/>
      <c r="F141" s="363"/>
      <c r="G141" s="142">
        <v>23</v>
      </c>
    </row>
    <row r="142" spans="1:7">
      <c r="A142" s="141" t="s">
        <v>403</v>
      </c>
      <c r="B142" s="361" t="s">
        <v>404</v>
      </c>
      <c r="C142" s="362"/>
      <c r="D142" s="362"/>
      <c r="E142" s="362"/>
      <c r="F142" s="363"/>
      <c r="G142" s="142">
        <v>150</v>
      </c>
    </row>
    <row r="143" spans="1:7" ht="21.75" customHeight="1">
      <c r="A143" s="143" t="s">
        <v>405</v>
      </c>
      <c r="B143" s="364" t="s">
        <v>63</v>
      </c>
      <c r="C143" s="364"/>
      <c r="D143" s="364"/>
      <c r="E143" s="364"/>
      <c r="F143" s="364"/>
      <c r="G143" s="142">
        <v>84</v>
      </c>
    </row>
    <row r="144" spans="1:7">
      <c r="A144" s="143" t="s">
        <v>377</v>
      </c>
      <c r="B144" s="364" t="s">
        <v>64</v>
      </c>
      <c r="C144" s="364"/>
      <c r="D144" s="364"/>
      <c r="E144" s="364"/>
      <c r="F144" s="364"/>
      <c r="G144" s="142">
        <v>18</v>
      </c>
    </row>
    <row r="145" spans="1:7">
      <c r="A145" s="144" t="s">
        <v>406</v>
      </c>
      <c r="B145" s="364" t="s">
        <v>65</v>
      </c>
      <c r="C145" s="364"/>
      <c r="D145" s="364"/>
      <c r="E145" s="364"/>
      <c r="F145" s="364"/>
      <c r="G145" s="142">
        <v>75</v>
      </c>
    </row>
    <row r="146" spans="1:7">
      <c r="A146" s="141" t="s">
        <v>407</v>
      </c>
      <c r="B146" s="361" t="s">
        <v>408</v>
      </c>
      <c r="C146" s="362"/>
      <c r="D146" s="362"/>
      <c r="E146" s="362"/>
      <c r="F146" s="363"/>
      <c r="G146" s="142">
        <v>59</v>
      </c>
    </row>
    <row r="147" spans="1:7" ht="21.75" customHeight="1">
      <c r="A147" s="141" t="s">
        <v>409</v>
      </c>
      <c r="B147" s="361" t="s">
        <v>410</v>
      </c>
      <c r="C147" s="362"/>
      <c r="D147" s="362"/>
      <c r="E147" s="362"/>
      <c r="F147" s="363"/>
      <c r="G147" s="142">
        <v>2</v>
      </c>
    </row>
    <row r="148" spans="1:7" ht="15.75" thickBot="1">
      <c r="A148" s="141" t="s">
        <v>411</v>
      </c>
      <c r="B148" s="361" t="s">
        <v>66</v>
      </c>
      <c r="C148" s="362"/>
      <c r="D148" s="362"/>
      <c r="E148" s="362"/>
      <c r="F148" s="363"/>
      <c r="G148" s="142">
        <v>89</v>
      </c>
    </row>
    <row r="149" spans="1:7" ht="18.75" thickBot="1">
      <c r="A149" s="334" t="s">
        <v>67</v>
      </c>
      <c r="B149" s="335"/>
      <c r="C149" s="335"/>
      <c r="D149" s="335"/>
      <c r="E149" s="335"/>
      <c r="F149" s="335"/>
      <c r="G149" s="336"/>
    </row>
    <row r="150" spans="1:7" ht="15.75">
      <c r="A150" s="145"/>
      <c r="B150" s="145"/>
      <c r="C150" s="145"/>
      <c r="D150" s="145"/>
      <c r="E150" s="145"/>
      <c r="F150" s="316" t="s">
        <v>210</v>
      </c>
      <c r="G150" s="318"/>
    </row>
    <row r="151" spans="1:7" ht="39" thickBot="1">
      <c r="A151" s="9" t="s">
        <v>1</v>
      </c>
      <c r="B151" s="9" t="s">
        <v>356</v>
      </c>
      <c r="C151" s="9" t="s">
        <v>3</v>
      </c>
      <c r="D151" s="10" t="s">
        <v>4</v>
      </c>
      <c r="E151" s="10" t="s">
        <v>5</v>
      </c>
      <c r="F151" s="146" t="s">
        <v>209</v>
      </c>
      <c r="G151" s="108" t="s">
        <v>211</v>
      </c>
    </row>
    <row r="152" spans="1:7" ht="15.75" thickBot="1">
      <c r="A152" s="310" t="s">
        <v>68</v>
      </c>
      <c r="B152" s="311"/>
      <c r="C152" s="311"/>
      <c r="D152" s="311"/>
      <c r="E152" s="311"/>
      <c r="F152" s="311"/>
      <c r="G152" s="312"/>
    </row>
    <row r="153" spans="1:7" ht="28.5">
      <c r="A153" s="370" t="s">
        <v>412</v>
      </c>
      <c r="B153" s="371" t="s">
        <v>413</v>
      </c>
      <c r="C153" s="147" t="s">
        <v>69</v>
      </c>
      <c r="D153" s="148" t="s">
        <v>70</v>
      </c>
      <c r="E153" s="149">
        <v>1</v>
      </c>
      <c r="F153" s="150">
        <v>325</v>
      </c>
      <c r="G153" s="375">
        <v>428</v>
      </c>
    </row>
    <row r="154" spans="1:7">
      <c r="A154" s="343"/>
      <c r="B154" s="324"/>
      <c r="C154" s="151" t="s">
        <v>71</v>
      </c>
      <c r="D154" s="51" t="s">
        <v>56</v>
      </c>
      <c r="E154" s="26">
        <v>1</v>
      </c>
      <c r="F154" s="27">
        <v>103</v>
      </c>
      <c r="G154" s="327"/>
    </row>
    <row r="155" spans="1:7" ht="28.5">
      <c r="A155" s="331" t="s">
        <v>72</v>
      </c>
      <c r="B155" s="322" t="s">
        <v>414</v>
      </c>
      <c r="C155" s="152" t="s">
        <v>73</v>
      </c>
      <c r="D155" s="21" t="s">
        <v>74</v>
      </c>
      <c r="E155" s="22">
        <v>1</v>
      </c>
      <c r="F155" s="23">
        <v>389</v>
      </c>
      <c r="G155" s="325">
        <v>637</v>
      </c>
    </row>
    <row r="156" spans="1:7" ht="15.75" thickBot="1">
      <c r="A156" s="333"/>
      <c r="B156" s="329"/>
      <c r="C156" s="57" t="s">
        <v>75</v>
      </c>
      <c r="D156" s="60" t="s">
        <v>56</v>
      </c>
      <c r="E156" s="18">
        <v>1</v>
      </c>
      <c r="F156" s="19">
        <v>248</v>
      </c>
      <c r="G156" s="330"/>
    </row>
    <row r="157" spans="1:7" ht="15.75" thickBot="1">
      <c r="A157" s="310" t="s">
        <v>415</v>
      </c>
      <c r="B157" s="311"/>
      <c r="C157" s="311"/>
      <c r="D157" s="311"/>
      <c r="E157" s="311"/>
      <c r="F157" s="311"/>
      <c r="G157" s="312"/>
    </row>
    <row r="158" spans="1:7" ht="25.5">
      <c r="A158" s="67" t="s">
        <v>292</v>
      </c>
      <c r="B158" s="316" t="s">
        <v>4</v>
      </c>
      <c r="C158" s="317"/>
      <c r="D158" s="317"/>
      <c r="E158" s="317"/>
      <c r="F158" s="318"/>
      <c r="G158" s="105" t="s">
        <v>210</v>
      </c>
    </row>
    <row r="159" spans="1:7">
      <c r="A159" s="153" t="s">
        <v>416</v>
      </c>
      <c r="B159" s="347" t="s">
        <v>76</v>
      </c>
      <c r="C159" s="348"/>
      <c r="D159" s="348"/>
      <c r="E159" s="348"/>
      <c r="F159" s="349"/>
      <c r="G159" s="68">
        <v>132</v>
      </c>
    </row>
    <row r="160" spans="1:7">
      <c r="A160" s="154" t="s">
        <v>417</v>
      </c>
      <c r="B160" s="347" t="s">
        <v>77</v>
      </c>
      <c r="C160" s="348"/>
      <c r="D160" s="348"/>
      <c r="E160" s="348"/>
      <c r="F160" s="349"/>
      <c r="G160" s="72">
        <v>22</v>
      </c>
    </row>
    <row r="161" spans="1:7">
      <c r="A161" s="153" t="s">
        <v>418</v>
      </c>
      <c r="B161" s="347" t="s">
        <v>78</v>
      </c>
      <c r="C161" s="348"/>
      <c r="D161" s="348"/>
      <c r="E161" s="348"/>
      <c r="F161" s="349"/>
      <c r="G161" s="72">
        <v>16</v>
      </c>
    </row>
    <row r="162" spans="1:7">
      <c r="A162" s="153" t="s">
        <v>419</v>
      </c>
      <c r="B162" s="347" t="s">
        <v>79</v>
      </c>
      <c r="C162" s="348"/>
      <c r="D162" s="348"/>
      <c r="E162" s="348"/>
      <c r="F162" s="349"/>
      <c r="G162" s="72">
        <v>16</v>
      </c>
    </row>
    <row r="163" spans="1:7">
      <c r="A163" s="153" t="s">
        <v>420</v>
      </c>
      <c r="B163" s="347" t="s">
        <v>421</v>
      </c>
      <c r="C163" s="348"/>
      <c r="D163" s="348"/>
      <c r="E163" s="348"/>
      <c r="F163" s="349"/>
      <c r="G163" s="72">
        <v>40</v>
      </c>
    </row>
    <row r="164" spans="1:7" ht="15.75" thickBot="1">
      <c r="A164" s="153" t="s">
        <v>422</v>
      </c>
      <c r="B164" s="347" t="s">
        <v>80</v>
      </c>
      <c r="C164" s="348"/>
      <c r="D164" s="348"/>
      <c r="E164" s="348"/>
      <c r="F164" s="349"/>
      <c r="G164" s="72">
        <v>14</v>
      </c>
    </row>
    <row r="165" spans="1:7" ht="18.75" thickBot="1">
      <c r="A165" s="334" t="s">
        <v>423</v>
      </c>
      <c r="B165" s="335"/>
      <c r="C165" s="335"/>
      <c r="D165" s="335"/>
      <c r="E165" s="335"/>
      <c r="F165" s="335"/>
      <c r="G165" s="336"/>
    </row>
    <row r="166" spans="1:7" ht="15.75">
      <c r="A166" s="365"/>
      <c r="B166" s="366"/>
      <c r="C166" s="366"/>
      <c r="D166" s="367"/>
      <c r="E166" s="316" t="s">
        <v>210</v>
      </c>
      <c r="F166" s="317"/>
      <c r="G166" s="318"/>
    </row>
    <row r="167" spans="1:7" ht="39" thickBot="1">
      <c r="A167" s="9" t="s">
        <v>1</v>
      </c>
      <c r="B167" s="9" t="s">
        <v>356</v>
      </c>
      <c r="C167" s="9" t="s">
        <v>3</v>
      </c>
      <c r="D167" s="10" t="s">
        <v>4</v>
      </c>
      <c r="E167" s="10" t="s">
        <v>5</v>
      </c>
      <c r="F167" s="146" t="s">
        <v>209</v>
      </c>
      <c r="G167" s="108" t="s">
        <v>211</v>
      </c>
    </row>
    <row r="168" spans="1:7" ht="15.75" thickBot="1">
      <c r="A168" s="310" t="s">
        <v>81</v>
      </c>
      <c r="B168" s="311"/>
      <c r="C168" s="311"/>
      <c r="D168" s="311"/>
      <c r="E168" s="311"/>
      <c r="F168" s="311"/>
      <c r="G168" s="312"/>
    </row>
    <row r="169" spans="1:7">
      <c r="A169" s="343" t="s">
        <v>82</v>
      </c>
      <c r="B169" s="324" t="s">
        <v>83</v>
      </c>
      <c r="C169" s="155" t="s">
        <v>84</v>
      </c>
      <c r="D169" s="13" t="s">
        <v>85</v>
      </c>
      <c r="E169" s="14">
        <v>1</v>
      </c>
      <c r="F169" s="29">
        <v>196</v>
      </c>
      <c r="G169" s="326">
        <v>270</v>
      </c>
    </row>
    <row r="170" spans="1:7">
      <c r="A170" s="359"/>
      <c r="B170" s="360"/>
      <c r="C170" s="151" t="s">
        <v>86</v>
      </c>
      <c r="D170" s="51" t="s">
        <v>56</v>
      </c>
      <c r="E170" s="26">
        <v>1</v>
      </c>
      <c r="F170" s="27">
        <v>74</v>
      </c>
      <c r="G170" s="327"/>
    </row>
    <row r="171" spans="1:7" ht="21.75" customHeight="1">
      <c r="A171" s="359" t="s">
        <v>87</v>
      </c>
      <c r="B171" s="360" t="s">
        <v>88</v>
      </c>
      <c r="C171" s="152" t="s">
        <v>89</v>
      </c>
      <c r="D171" s="21" t="s">
        <v>85</v>
      </c>
      <c r="E171" s="22">
        <v>1</v>
      </c>
      <c r="F171" s="23">
        <v>295</v>
      </c>
      <c r="G171" s="325">
        <v>369</v>
      </c>
    </row>
    <row r="172" spans="1:7" ht="15.75" thickBot="1">
      <c r="A172" s="331"/>
      <c r="B172" s="322"/>
      <c r="C172" s="57" t="s">
        <v>86</v>
      </c>
      <c r="D172" s="60" t="s">
        <v>56</v>
      </c>
      <c r="E172" s="18">
        <v>1</v>
      </c>
      <c r="F172" s="19">
        <v>74</v>
      </c>
      <c r="G172" s="326"/>
    </row>
    <row r="173" spans="1:7" ht="15.75" thickBot="1">
      <c r="A173" s="310" t="s">
        <v>424</v>
      </c>
      <c r="B173" s="311"/>
      <c r="C173" s="311"/>
      <c r="D173" s="311"/>
      <c r="E173" s="311"/>
      <c r="F173" s="311"/>
      <c r="G173" s="312"/>
    </row>
    <row r="174" spans="1:7" ht="21.75" customHeight="1">
      <c r="A174" s="67" t="s">
        <v>292</v>
      </c>
      <c r="B174" s="316" t="s">
        <v>4</v>
      </c>
      <c r="C174" s="317"/>
      <c r="D174" s="317"/>
      <c r="E174" s="317"/>
      <c r="F174" s="318"/>
      <c r="G174" s="105" t="s">
        <v>210</v>
      </c>
    </row>
    <row r="175" spans="1:7" ht="15.75" thickBot="1">
      <c r="A175" s="71" t="s">
        <v>293</v>
      </c>
      <c r="B175" s="347" t="s">
        <v>27</v>
      </c>
      <c r="C175" s="348"/>
      <c r="D175" s="348"/>
      <c r="E175" s="348"/>
      <c r="F175" s="349"/>
      <c r="G175" s="72">
        <v>71</v>
      </c>
    </row>
    <row r="176" spans="1:7" ht="18.75" thickBot="1">
      <c r="A176" s="334" t="s">
        <v>425</v>
      </c>
      <c r="B176" s="335"/>
      <c r="C176" s="335"/>
      <c r="D176" s="335"/>
      <c r="E176" s="335"/>
      <c r="F176" s="335"/>
      <c r="G176" s="336"/>
    </row>
    <row r="177" spans="1:7" ht="15.75">
      <c r="A177" s="365"/>
      <c r="B177" s="366"/>
      <c r="C177" s="366"/>
      <c r="D177" s="367"/>
      <c r="E177" s="316" t="s">
        <v>210</v>
      </c>
      <c r="F177" s="317"/>
      <c r="G177" s="318"/>
    </row>
    <row r="178" spans="1:7" ht="76.5">
      <c r="A178" s="156" t="s">
        <v>1</v>
      </c>
      <c r="B178" s="156" t="s">
        <v>426</v>
      </c>
      <c r="C178" s="156" t="s">
        <v>3</v>
      </c>
      <c r="D178" s="157" t="s">
        <v>4</v>
      </c>
      <c r="E178" s="157" t="s">
        <v>5</v>
      </c>
      <c r="F178" s="157" t="s">
        <v>209</v>
      </c>
      <c r="G178" s="72" t="s">
        <v>211</v>
      </c>
    </row>
    <row r="179" spans="1:7" ht="25.5">
      <c r="A179" s="331" t="s">
        <v>90</v>
      </c>
      <c r="B179" s="322" t="s">
        <v>427</v>
      </c>
      <c r="C179" s="20" t="s">
        <v>428</v>
      </c>
      <c r="D179" s="158" t="s">
        <v>94</v>
      </c>
      <c r="E179" s="159">
        <v>1</v>
      </c>
      <c r="F179" s="23">
        <v>749</v>
      </c>
      <c r="G179" s="356">
        <v>799</v>
      </c>
    </row>
    <row r="180" spans="1:7" ht="24" customHeight="1">
      <c r="A180" s="332"/>
      <c r="B180" s="323"/>
      <c r="C180" s="47" t="s">
        <v>429</v>
      </c>
      <c r="D180" s="160" t="s">
        <v>430</v>
      </c>
      <c r="E180" s="161">
        <v>1</v>
      </c>
      <c r="F180" s="34">
        <v>37</v>
      </c>
      <c r="G180" s="356"/>
    </row>
    <row r="181" spans="1:7" ht="24" customHeight="1">
      <c r="A181" s="343"/>
      <c r="B181" s="324"/>
      <c r="C181" s="151" t="s">
        <v>431</v>
      </c>
      <c r="D181" s="51" t="s">
        <v>91</v>
      </c>
      <c r="E181" s="162">
        <v>1</v>
      </c>
      <c r="F181" s="27">
        <v>13</v>
      </c>
      <c r="G181" s="356"/>
    </row>
    <row r="182" spans="1:7" ht="25.5">
      <c r="A182" s="331" t="s">
        <v>92</v>
      </c>
      <c r="B182" s="322" t="s">
        <v>432</v>
      </c>
      <c r="C182" s="20" t="s">
        <v>433</v>
      </c>
      <c r="D182" s="158" t="s">
        <v>94</v>
      </c>
      <c r="E182" s="163">
        <v>1</v>
      </c>
      <c r="F182" s="23">
        <v>865</v>
      </c>
      <c r="G182" s="356">
        <v>983</v>
      </c>
    </row>
    <row r="183" spans="1:7" ht="14.25" customHeight="1">
      <c r="A183" s="332"/>
      <c r="B183" s="323"/>
      <c r="C183" s="28" t="s">
        <v>434</v>
      </c>
      <c r="D183" s="164" t="s">
        <v>435</v>
      </c>
      <c r="E183" s="163">
        <v>1</v>
      </c>
      <c r="F183" s="29">
        <v>58</v>
      </c>
      <c r="G183" s="356"/>
    </row>
    <row r="184" spans="1:7">
      <c r="A184" s="332"/>
      <c r="B184" s="323"/>
      <c r="C184" s="125" t="s">
        <v>431</v>
      </c>
      <c r="D184" s="165" t="s">
        <v>91</v>
      </c>
      <c r="E184" s="163">
        <v>1</v>
      </c>
      <c r="F184" s="29">
        <v>13</v>
      </c>
      <c r="G184" s="356"/>
    </row>
    <row r="185" spans="1:7">
      <c r="A185" s="343"/>
      <c r="B185" s="324"/>
      <c r="C185" s="166" t="s">
        <v>436</v>
      </c>
      <c r="D185" s="25" t="s">
        <v>93</v>
      </c>
      <c r="E185" s="167">
        <v>1</v>
      </c>
      <c r="F185" s="168">
        <v>47</v>
      </c>
      <c r="G185" s="356"/>
    </row>
    <row r="186" spans="1:7" ht="21.75" customHeight="1">
      <c r="A186" s="332" t="s">
        <v>437</v>
      </c>
      <c r="B186" s="323" t="s">
        <v>438</v>
      </c>
      <c r="C186" s="28" t="s">
        <v>439</v>
      </c>
      <c r="D186" s="169" t="s">
        <v>94</v>
      </c>
      <c r="E186" s="170">
        <v>1</v>
      </c>
      <c r="F186" s="29">
        <v>790</v>
      </c>
      <c r="G186" s="356">
        <v>899</v>
      </c>
    </row>
    <row r="187" spans="1:7" ht="30">
      <c r="A187" s="332"/>
      <c r="B187" s="323"/>
      <c r="C187" s="28" t="s">
        <v>440</v>
      </c>
      <c r="D187" s="171" t="s">
        <v>441</v>
      </c>
      <c r="E187" s="170">
        <v>1</v>
      </c>
      <c r="F187" s="29">
        <v>55</v>
      </c>
      <c r="G187" s="356"/>
    </row>
    <row r="188" spans="1:7">
      <c r="A188" s="332"/>
      <c r="B188" s="323"/>
      <c r="C188" s="47" t="s">
        <v>442</v>
      </c>
      <c r="D188" s="65" t="s">
        <v>443</v>
      </c>
      <c r="E188" s="170">
        <v>1</v>
      </c>
      <c r="F188" s="29">
        <v>41</v>
      </c>
      <c r="G188" s="356"/>
    </row>
    <row r="189" spans="1:7" ht="21.75" customHeight="1">
      <c r="A189" s="343"/>
      <c r="B189" s="324"/>
      <c r="C189" s="151" t="s">
        <v>431</v>
      </c>
      <c r="D189" s="51" t="s">
        <v>91</v>
      </c>
      <c r="E189" s="162">
        <v>1</v>
      </c>
      <c r="F189" s="27">
        <v>13</v>
      </c>
      <c r="G189" s="356"/>
    </row>
    <row r="190" spans="1:7" ht="25.5">
      <c r="A190" s="331" t="s">
        <v>95</v>
      </c>
      <c r="B190" s="322" t="s">
        <v>444</v>
      </c>
      <c r="C190" s="20" t="s">
        <v>439</v>
      </c>
      <c r="D190" s="158" t="s">
        <v>94</v>
      </c>
      <c r="E190" s="172">
        <v>1</v>
      </c>
      <c r="F190" s="23">
        <v>790</v>
      </c>
      <c r="G190" s="356">
        <v>1049</v>
      </c>
    </row>
    <row r="191" spans="1:7" ht="30">
      <c r="A191" s="332"/>
      <c r="B191" s="323"/>
      <c r="C191" s="28" t="s">
        <v>445</v>
      </c>
      <c r="D191" s="171" t="s">
        <v>446</v>
      </c>
      <c r="E191" s="163">
        <v>1</v>
      </c>
      <c r="F191" s="29">
        <v>125</v>
      </c>
      <c r="G191" s="356"/>
    </row>
    <row r="192" spans="1:7">
      <c r="A192" s="332"/>
      <c r="B192" s="323"/>
      <c r="C192" s="28" t="s">
        <v>447</v>
      </c>
      <c r="D192" s="173" t="s">
        <v>448</v>
      </c>
      <c r="E192" s="170">
        <v>1</v>
      </c>
      <c r="F192" s="29">
        <v>45</v>
      </c>
      <c r="G192" s="356"/>
    </row>
    <row r="193" spans="1:7">
      <c r="A193" s="332"/>
      <c r="B193" s="323"/>
      <c r="C193" s="174" t="s">
        <v>449</v>
      </c>
      <c r="D193" s="173" t="s">
        <v>102</v>
      </c>
      <c r="E193" s="161">
        <v>1</v>
      </c>
      <c r="F193" s="19">
        <v>64</v>
      </c>
      <c r="G193" s="356"/>
    </row>
    <row r="194" spans="1:7">
      <c r="A194" s="332"/>
      <c r="B194" s="323"/>
      <c r="C194" s="47" t="s">
        <v>450</v>
      </c>
      <c r="D194" s="65" t="s">
        <v>100</v>
      </c>
      <c r="E194" s="175">
        <v>1</v>
      </c>
      <c r="F194" s="34">
        <v>15</v>
      </c>
      <c r="G194" s="356"/>
    </row>
    <row r="195" spans="1:7" ht="21.75" customHeight="1">
      <c r="A195" s="343"/>
      <c r="B195" s="324"/>
      <c r="C195" s="176" t="s">
        <v>451</v>
      </c>
      <c r="D195" s="177" t="s">
        <v>96</v>
      </c>
      <c r="E195" s="178">
        <v>1</v>
      </c>
      <c r="F195" s="27">
        <v>10</v>
      </c>
      <c r="G195" s="356"/>
    </row>
    <row r="196" spans="1:7" ht="21.75" customHeight="1">
      <c r="A196" s="331" t="s">
        <v>103</v>
      </c>
      <c r="B196" s="322" t="s">
        <v>452</v>
      </c>
      <c r="C196" s="20" t="s">
        <v>453</v>
      </c>
      <c r="D196" s="158" t="s">
        <v>94</v>
      </c>
      <c r="E196" s="172">
        <v>1</v>
      </c>
      <c r="F196" s="179">
        <v>1217</v>
      </c>
      <c r="G196" s="356">
        <v>1509</v>
      </c>
    </row>
    <row r="197" spans="1:7">
      <c r="A197" s="332"/>
      <c r="B197" s="323"/>
      <c r="C197" s="28" t="s">
        <v>454</v>
      </c>
      <c r="D197" s="171" t="s">
        <v>455</v>
      </c>
      <c r="E197" s="163">
        <v>1</v>
      </c>
      <c r="F197" s="180">
        <v>148</v>
      </c>
      <c r="G197" s="356"/>
    </row>
    <row r="198" spans="1:7">
      <c r="A198" s="332"/>
      <c r="B198" s="323"/>
      <c r="C198" s="125" t="s">
        <v>431</v>
      </c>
      <c r="D198" s="165" t="s">
        <v>91</v>
      </c>
      <c r="E198" s="163">
        <v>1</v>
      </c>
      <c r="F198" s="180">
        <v>13</v>
      </c>
      <c r="G198" s="356"/>
    </row>
    <row r="199" spans="1:7" ht="21.75" customHeight="1">
      <c r="A199" s="332"/>
      <c r="B199" s="323"/>
      <c r="C199" s="37" t="s">
        <v>456</v>
      </c>
      <c r="D199" s="13" t="s">
        <v>104</v>
      </c>
      <c r="E199" s="163">
        <v>1</v>
      </c>
      <c r="F199" s="180">
        <v>79</v>
      </c>
      <c r="G199" s="356"/>
    </row>
    <row r="200" spans="1:7" ht="21.75" customHeight="1">
      <c r="A200" s="343"/>
      <c r="B200" s="324"/>
      <c r="C200" s="181" t="s">
        <v>457</v>
      </c>
      <c r="D200" s="51" t="s">
        <v>105</v>
      </c>
      <c r="E200" s="182">
        <v>1</v>
      </c>
      <c r="F200" s="183">
        <v>52</v>
      </c>
      <c r="G200" s="356"/>
    </row>
    <row r="201" spans="1:7" ht="25.5">
      <c r="A201" s="332" t="s">
        <v>97</v>
      </c>
      <c r="B201" s="323" t="s">
        <v>452</v>
      </c>
      <c r="C201" s="28" t="s">
        <v>458</v>
      </c>
      <c r="D201" s="169" t="s">
        <v>94</v>
      </c>
      <c r="E201" s="170">
        <v>1</v>
      </c>
      <c r="F201" s="29">
        <v>1088</v>
      </c>
      <c r="G201" s="327">
        <v>1384</v>
      </c>
    </row>
    <row r="202" spans="1:7" ht="21.75" customHeight="1">
      <c r="A202" s="332"/>
      <c r="B202" s="323"/>
      <c r="C202" s="28" t="s">
        <v>459</v>
      </c>
      <c r="D202" s="171" t="s">
        <v>460</v>
      </c>
      <c r="E202" s="170">
        <v>1</v>
      </c>
      <c r="F202" s="29">
        <v>149</v>
      </c>
      <c r="G202" s="356"/>
    </row>
    <row r="203" spans="1:7">
      <c r="A203" s="332"/>
      <c r="B203" s="323"/>
      <c r="C203" s="109" t="s">
        <v>442</v>
      </c>
      <c r="D203" s="65" t="s">
        <v>443</v>
      </c>
      <c r="E203" s="170">
        <v>2</v>
      </c>
      <c r="F203" s="29">
        <v>41</v>
      </c>
      <c r="G203" s="356"/>
    </row>
    <row r="204" spans="1:7" ht="21.75" customHeight="1">
      <c r="A204" s="332"/>
      <c r="B204" s="358"/>
      <c r="C204" s="184" t="s">
        <v>431</v>
      </c>
      <c r="D204" s="60" t="s">
        <v>91</v>
      </c>
      <c r="E204" s="185">
        <v>1</v>
      </c>
      <c r="F204" s="19">
        <v>13</v>
      </c>
      <c r="G204" s="356"/>
    </row>
    <row r="205" spans="1:7" ht="21.75" customHeight="1">
      <c r="A205" s="343"/>
      <c r="B205" s="324"/>
      <c r="C205" s="151" t="s">
        <v>457</v>
      </c>
      <c r="D205" s="118" t="s">
        <v>98</v>
      </c>
      <c r="E205" s="178">
        <v>1</v>
      </c>
      <c r="F205" s="43">
        <v>52</v>
      </c>
      <c r="G205" s="356"/>
    </row>
    <row r="206" spans="1:7" ht="25.5">
      <c r="A206" s="331" t="s">
        <v>99</v>
      </c>
      <c r="B206" s="322" t="s">
        <v>461</v>
      </c>
      <c r="C206" s="20" t="s">
        <v>458</v>
      </c>
      <c r="D206" s="158" t="s">
        <v>94</v>
      </c>
      <c r="E206" s="172">
        <v>1</v>
      </c>
      <c r="F206" s="23">
        <v>1088</v>
      </c>
      <c r="G206" s="356">
        <v>1568</v>
      </c>
    </row>
    <row r="207" spans="1:7" ht="30">
      <c r="A207" s="332"/>
      <c r="B207" s="323"/>
      <c r="C207" s="28" t="s">
        <v>462</v>
      </c>
      <c r="D207" s="171" t="s">
        <v>463</v>
      </c>
      <c r="E207" s="163">
        <v>1</v>
      </c>
      <c r="F207" s="29">
        <v>209</v>
      </c>
      <c r="G207" s="356"/>
    </row>
    <row r="208" spans="1:7">
      <c r="A208" s="332"/>
      <c r="B208" s="323"/>
      <c r="C208" s="47" t="s">
        <v>442</v>
      </c>
      <c r="D208" s="65" t="s">
        <v>443</v>
      </c>
      <c r="E208" s="170">
        <v>2</v>
      </c>
      <c r="F208" s="29">
        <v>41</v>
      </c>
      <c r="G208" s="356"/>
    </row>
    <row r="209" spans="1:7" ht="21.75" customHeight="1">
      <c r="A209" s="332"/>
      <c r="B209" s="323"/>
      <c r="C209" s="47" t="s">
        <v>450</v>
      </c>
      <c r="D209" s="65" t="s">
        <v>100</v>
      </c>
      <c r="E209" s="186">
        <v>1</v>
      </c>
      <c r="F209" s="19">
        <v>15</v>
      </c>
      <c r="G209" s="356"/>
    </row>
    <row r="210" spans="1:7" ht="21.75" customHeight="1">
      <c r="A210" s="332"/>
      <c r="B210" s="358"/>
      <c r="C210" s="187" t="s">
        <v>457</v>
      </c>
      <c r="D210" s="188" t="s">
        <v>98</v>
      </c>
      <c r="E210" s="161">
        <v>1</v>
      </c>
      <c r="F210" s="34">
        <v>52</v>
      </c>
      <c r="G210" s="357"/>
    </row>
    <row r="211" spans="1:7">
      <c r="A211" s="332"/>
      <c r="B211" s="323"/>
      <c r="C211" s="47" t="s">
        <v>464</v>
      </c>
      <c r="D211" s="65" t="s">
        <v>101</v>
      </c>
      <c r="E211" s="161">
        <v>1</v>
      </c>
      <c r="F211" s="29">
        <v>16</v>
      </c>
      <c r="G211" s="356"/>
    </row>
    <row r="212" spans="1:7">
      <c r="A212" s="332"/>
      <c r="B212" s="323"/>
      <c r="C212" s="47" t="s">
        <v>465</v>
      </c>
      <c r="D212" s="65" t="s">
        <v>102</v>
      </c>
      <c r="E212" s="175">
        <v>1</v>
      </c>
      <c r="F212" s="19">
        <v>96</v>
      </c>
      <c r="G212" s="356"/>
    </row>
    <row r="213" spans="1:7">
      <c r="A213" s="343"/>
      <c r="B213" s="324"/>
      <c r="C213" s="176" t="s">
        <v>451</v>
      </c>
      <c r="D213" s="177" t="s">
        <v>96</v>
      </c>
      <c r="E213" s="178">
        <v>1</v>
      </c>
      <c r="F213" s="43">
        <v>10</v>
      </c>
      <c r="G213" s="356"/>
    </row>
    <row r="214" spans="1:7" ht="25.5">
      <c r="A214" s="331" t="s">
        <v>99</v>
      </c>
      <c r="B214" s="322" t="s">
        <v>452</v>
      </c>
      <c r="C214" s="20" t="s">
        <v>458</v>
      </c>
      <c r="D214" s="158" t="s">
        <v>94</v>
      </c>
      <c r="E214" s="172">
        <v>1</v>
      </c>
      <c r="F214" s="23">
        <v>1088</v>
      </c>
      <c r="G214" s="356">
        <v>1608</v>
      </c>
    </row>
    <row r="215" spans="1:7" ht="30">
      <c r="A215" s="332"/>
      <c r="B215" s="323"/>
      <c r="C215" s="28" t="s">
        <v>466</v>
      </c>
      <c r="D215" s="171" t="s">
        <v>460</v>
      </c>
      <c r="E215" s="163">
        <v>1</v>
      </c>
      <c r="F215" s="29">
        <v>229</v>
      </c>
      <c r="G215" s="356"/>
    </row>
    <row r="216" spans="1:7" ht="21.75" customHeight="1">
      <c r="A216" s="332"/>
      <c r="B216" s="323"/>
      <c r="C216" s="47" t="s">
        <v>442</v>
      </c>
      <c r="D216" s="65" t="s">
        <v>443</v>
      </c>
      <c r="E216" s="170">
        <v>1</v>
      </c>
      <c r="F216" s="29">
        <v>41</v>
      </c>
      <c r="G216" s="356"/>
    </row>
    <row r="217" spans="1:7" ht="21.75" customHeight="1">
      <c r="A217" s="332"/>
      <c r="B217" s="323"/>
      <c r="C217" s="28" t="s">
        <v>447</v>
      </c>
      <c r="D217" s="173" t="s">
        <v>448</v>
      </c>
      <c r="E217" s="170">
        <v>1</v>
      </c>
      <c r="F217" s="29">
        <v>45</v>
      </c>
      <c r="G217" s="356"/>
    </row>
    <row r="218" spans="1:7">
      <c r="A218" s="332"/>
      <c r="B218" s="323"/>
      <c r="C218" s="47" t="s">
        <v>450</v>
      </c>
      <c r="D218" s="65" t="s">
        <v>100</v>
      </c>
      <c r="E218" s="186">
        <v>1</v>
      </c>
      <c r="F218" s="19">
        <v>15</v>
      </c>
      <c r="G218" s="356"/>
    </row>
    <row r="219" spans="1:7">
      <c r="A219" s="332"/>
      <c r="B219" s="358"/>
      <c r="C219" s="187" t="s">
        <v>457</v>
      </c>
      <c r="D219" s="188" t="s">
        <v>98</v>
      </c>
      <c r="E219" s="161">
        <v>1</v>
      </c>
      <c r="F219" s="34">
        <v>52</v>
      </c>
      <c r="G219" s="357"/>
    </row>
    <row r="220" spans="1:7">
      <c r="A220" s="332"/>
      <c r="B220" s="323"/>
      <c r="C220" s="47" t="s">
        <v>464</v>
      </c>
      <c r="D220" s="65" t="s">
        <v>101</v>
      </c>
      <c r="E220" s="161">
        <v>1</v>
      </c>
      <c r="F220" s="29">
        <v>16</v>
      </c>
      <c r="G220" s="356"/>
    </row>
    <row r="221" spans="1:7">
      <c r="A221" s="332"/>
      <c r="B221" s="323"/>
      <c r="C221" s="47" t="s">
        <v>467</v>
      </c>
      <c r="D221" s="65" t="s">
        <v>102</v>
      </c>
      <c r="E221" s="175">
        <v>1</v>
      </c>
      <c r="F221" s="19">
        <v>112</v>
      </c>
      <c r="G221" s="356"/>
    </row>
    <row r="222" spans="1:7" ht="21.75" customHeight="1">
      <c r="A222" s="343"/>
      <c r="B222" s="324"/>
      <c r="C222" s="176" t="s">
        <v>451</v>
      </c>
      <c r="D222" s="177" t="s">
        <v>96</v>
      </c>
      <c r="E222" s="178">
        <v>1</v>
      </c>
      <c r="F222" s="43">
        <v>10</v>
      </c>
      <c r="G222" s="356"/>
    </row>
    <row r="223" spans="1:7" ht="31.5" customHeight="1">
      <c r="A223" s="331" t="s">
        <v>106</v>
      </c>
      <c r="B223" s="322" t="s">
        <v>468</v>
      </c>
      <c r="C223" s="20" t="s">
        <v>469</v>
      </c>
      <c r="D223" s="189" t="s">
        <v>470</v>
      </c>
      <c r="E223" s="159">
        <v>1</v>
      </c>
      <c r="F223" s="23">
        <v>1105</v>
      </c>
      <c r="G223" s="356">
        <v>1291</v>
      </c>
    </row>
    <row r="224" spans="1:7" ht="30">
      <c r="A224" s="332"/>
      <c r="B224" s="323"/>
      <c r="C224" s="28" t="s">
        <v>471</v>
      </c>
      <c r="D224" s="164" t="s">
        <v>472</v>
      </c>
      <c r="E224" s="170">
        <v>1</v>
      </c>
      <c r="F224" s="29">
        <v>63</v>
      </c>
      <c r="G224" s="356"/>
    </row>
    <row r="225" spans="1:7">
      <c r="A225" s="332"/>
      <c r="B225" s="323"/>
      <c r="C225" s="28" t="s">
        <v>473</v>
      </c>
      <c r="D225" s="173" t="s">
        <v>474</v>
      </c>
      <c r="E225" s="170">
        <v>1</v>
      </c>
      <c r="F225" s="29">
        <v>34</v>
      </c>
      <c r="G225" s="356"/>
    </row>
    <row r="226" spans="1:7">
      <c r="A226" s="332"/>
      <c r="B226" s="323"/>
      <c r="C226" s="28" t="s">
        <v>475</v>
      </c>
      <c r="D226" s="173" t="s">
        <v>107</v>
      </c>
      <c r="E226" s="170">
        <v>1</v>
      </c>
      <c r="F226" s="29">
        <v>32</v>
      </c>
      <c r="G226" s="356"/>
    </row>
    <row r="227" spans="1:7">
      <c r="A227" s="332"/>
      <c r="B227" s="323"/>
      <c r="C227" s="190" t="s">
        <v>476</v>
      </c>
      <c r="D227" s="173" t="s">
        <v>102</v>
      </c>
      <c r="E227" s="170">
        <v>1</v>
      </c>
      <c r="F227" s="29">
        <v>32</v>
      </c>
      <c r="G227" s="356"/>
    </row>
    <row r="228" spans="1:7">
      <c r="A228" s="332"/>
      <c r="B228" s="323"/>
      <c r="C228" s="28" t="s">
        <v>450</v>
      </c>
      <c r="D228" s="65" t="s">
        <v>100</v>
      </c>
      <c r="E228" s="170">
        <v>1</v>
      </c>
      <c r="F228" s="29">
        <v>15</v>
      </c>
      <c r="G228" s="356"/>
    </row>
    <row r="229" spans="1:7">
      <c r="A229" s="343"/>
      <c r="B229" s="324"/>
      <c r="C229" s="176" t="s">
        <v>451</v>
      </c>
      <c r="D229" s="177" t="s">
        <v>96</v>
      </c>
      <c r="E229" s="162">
        <v>1</v>
      </c>
      <c r="F229" s="27">
        <v>10</v>
      </c>
      <c r="G229" s="356"/>
    </row>
    <row r="230" spans="1:7" ht="44.25">
      <c r="A230" s="332" t="s">
        <v>108</v>
      </c>
      <c r="B230" s="323" t="s">
        <v>477</v>
      </c>
      <c r="C230" s="28" t="s">
        <v>469</v>
      </c>
      <c r="D230" s="189" t="s">
        <v>470</v>
      </c>
      <c r="E230" s="170">
        <v>1</v>
      </c>
      <c r="F230" s="29">
        <v>1105</v>
      </c>
      <c r="G230" s="356">
        <v>1396</v>
      </c>
    </row>
    <row r="231" spans="1:7" ht="32.25" customHeight="1">
      <c r="A231" s="332"/>
      <c r="B231" s="323"/>
      <c r="C231" s="28" t="s">
        <v>445</v>
      </c>
      <c r="D231" s="171" t="s">
        <v>446</v>
      </c>
      <c r="E231" s="170">
        <v>1</v>
      </c>
      <c r="F231" s="29">
        <v>125</v>
      </c>
      <c r="G231" s="356"/>
    </row>
    <row r="232" spans="1:7" ht="21.75" customHeight="1">
      <c r="A232" s="332"/>
      <c r="B232" s="323"/>
      <c r="C232" s="28" t="s">
        <v>447</v>
      </c>
      <c r="D232" s="173" t="s">
        <v>448</v>
      </c>
      <c r="E232" s="170">
        <v>1</v>
      </c>
      <c r="F232" s="29">
        <v>45</v>
      </c>
      <c r="G232" s="356"/>
    </row>
    <row r="233" spans="1:7">
      <c r="A233" s="332"/>
      <c r="B233" s="323"/>
      <c r="C233" s="28" t="s">
        <v>475</v>
      </c>
      <c r="D233" s="173" t="s">
        <v>107</v>
      </c>
      <c r="E233" s="170">
        <v>1</v>
      </c>
      <c r="F233" s="29">
        <v>32</v>
      </c>
      <c r="G233" s="356"/>
    </row>
    <row r="234" spans="1:7">
      <c r="A234" s="332"/>
      <c r="B234" s="323"/>
      <c r="C234" s="191" t="s">
        <v>449</v>
      </c>
      <c r="D234" s="173" t="s">
        <v>102</v>
      </c>
      <c r="E234" s="161">
        <v>1</v>
      </c>
      <c r="F234" s="19">
        <v>64</v>
      </c>
      <c r="G234" s="356"/>
    </row>
    <row r="235" spans="1:7">
      <c r="A235" s="332"/>
      <c r="B235" s="323"/>
      <c r="C235" s="109" t="s">
        <v>450</v>
      </c>
      <c r="D235" s="65" t="s">
        <v>100</v>
      </c>
      <c r="E235" s="175">
        <v>1</v>
      </c>
      <c r="F235" s="117">
        <v>15</v>
      </c>
      <c r="G235" s="356"/>
    </row>
    <row r="236" spans="1:7">
      <c r="A236" s="343"/>
      <c r="B236" s="324"/>
      <c r="C236" s="73" t="s">
        <v>451</v>
      </c>
      <c r="D236" s="118" t="s">
        <v>96</v>
      </c>
      <c r="E236" s="178">
        <v>1</v>
      </c>
      <c r="F236" s="43">
        <v>10</v>
      </c>
      <c r="G236" s="356"/>
    </row>
    <row r="237" spans="1:7" ht="34.5" customHeight="1">
      <c r="A237" s="331" t="s">
        <v>109</v>
      </c>
      <c r="B237" s="322" t="s">
        <v>478</v>
      </c>
      <c r="C237" s="20" t="s">
        <v>479</v>
      </c>
      <c r="D237" s="189" t="s">
        <v>470</v>
      </c>
      <c r="E237" s="159">
        <v>1</v>
      </c>
      <c r="F237" s="23">
        <v>1600</v>
      </c>
      <c r="G237" s="356">
        <v>2129</v>
      </c>
    </row>
    <row r="238" spans="1:7" ht="34.5" customHeight="1">
      <c r="A238" s="332"/>
      <c r="B238" s="323"/>
      <c r="C238" s="47" t="s">
        <v>480</v>
      </c>
      <c r="D238" s="192" t="s">
        <v>446</v>
      </c>
      <c r="E238" s="175">
        <v>1</v>
      </c>
      <c r="F238" s="34">
        <v>125</v>
      </c>
      <c r="G238" s="356"/>
    </row>
    <row r="239" spans="1:7" ht="30">
      <c r="A239" s="332"/>
      <c r="B239" s="323"/>
      <c r="C239" s="47" t="s">
        <v>481</v>
      </c>
      <c r="D239" s="193" t="s">
        <v>472</v>
      </c>
      <c r="E239" s="186">
        <v>1</v>
      </c>
      <c r="F239" s="19">
        <v>64</v>
      </c>
      <c r="G239" s="356"/>
    </row>
    <row r="240" spans="1:7">
      <c r="A240" s="332"/>
      <c r="B240" s="323"/>
      <c r="C240" s="47" t="s">
        <v>442</v>
      </c>
      <c r="D240" s="65" t="s">
        <v>443</v>
      </c>
      <c r="E240" s="161">
        <v>2</v>
      </c>
      <c r="F240" s="34">
        <v>41</v>
      </c>
      <c r="G240" s="356"/>
    </row>
    <row r="241" spans="1:7">
      <c r="A241" s="332"/>
      <c r="B241" s="323"/>
      <c r="C241" s="28" t="s">
        <v>482</v>
      </c>
      <c r="D241" s="173" t="s">
        <v>110</v>
      </c>
      <c r="E241" s="170">
        <v>1</v>
      </c>
      <c r="F241" s="29">
        <v>40</v>
      </c>
      <c r="G241" s="356"/>
    </row>
    <row r="242" spans="1:7">
      <c r="A242" s="332"/>
      <c r="B242" s="323"/>
      <c r="C242" s="28" t="s">
        <v>483</v>
      </c>
      <c r="D242" s="173" t="s">
        <v>111</v>
      </c>
      <c r="E242" s="170">
        <v>1</v>
      </c>
      <c r="F242" s="29">
        <v>65</v>
      </c>
      <c r="G242" s="356"/>
    </row>
    <row r="243" spans="1:7">
      <c r="A243" s="332"/>
      <c r="B243" s="323"/>
      <c r="C243" s="28" t="s">
        <v>475</v>
      </c>
      <c r="D243" s="173" t="s">
        <v>107</v>
      </c>
      <c r="E243" s="170">
        <v>1</v>
      </c>
      <c r="F243" s="29">
        <v>32</v>
      </c>
      <c r="G243" s="356"/>
    </row>
    <row r="244" spans="1:7">
      <c r="A244" s="332"/>
      <c r="B244" s="323"/>
      <c r="C244" s="191" t="s">
        <v>484</v>
      </c>
      <c r="D244" s="173" t="s">
        <v>102</v>
      </c>
      <c r="E244" s="170">
        <v>1</v>
      </c>
      <c r="F244" s="29">
        <v>96</v>
      </c>
      <c r="G244" s="356"/>
    </row>
    <row r="245" spans="1:7" ht="21.75" customHeight="1">
      <c r="A245" s="332"/>
      <c r="B245" s="323"/>
      <c r="C245" s="47" t="s">
        <v>450</v>
      </c>
      <c r="D245" s="65" t="s">
        <v>100</v>
      </c>
      <c r="E245" s="170">
        <v>1</v>
      </c>
      <c r="F245" s="29">
        <v>15</v>
      </c>
      <c r="G245" s="356"/>
    </row>
    <row r="246" spans="1:7" ht="21.75" customHeight="1">
      <c r="A246" s="343"/>
      <c r="B246" s="324"/>
      <c r="C246" s="176" t="s">
        <v>451</v>
      </c>
      <c r="D246" s="177" t="s">
        <v>96</v>
      </c>
      <c r="E246" s="162">
        <v>1</v>
      </c>
      <c r="F246" s="27">
        <v>10</v>
      </c>
      <c r="G246" s="356"/>
    </row>
    <row r="247" spans="1:7" ht="44.25">
      <c r="A247" s="331" t="s">
        <v>112</v>
      </c>
      <c r="B247" s="322" t="s">
        <v>485</v>
      </c>
      <c r="C247" s="20" t="s">
        <v>479</v>
      </c>
      <c r="D247" s="189" t="s">
        <v>470</v>
      </c>
      <c r="E247" s="159">
        <v>1</v>
      </c>
      <c r="F247" s="23">
        <v>1600</v>
      </c>
      <c r="G247" s="356">
        <v>2229</v>
      </c>
    </row>
    <row r="248" spans="1:7" ht="30">
      <c r="A248" s="332"/>
      <c r="B248" s="323"/>
      <c r="C248" s="28" t="s">
        <v>480</v>
      </c>
      <c r="D248" s="171" t="s">
        <v>446</v>
      </c>
      <c r="E248" s="170">
        <v>2</v>
      </c>
      <c r="F248" s="29">
        <v>125</v>
      </c>
      <c r="G248" s="356"/>
    </row>
    <row r="249" spans="1:7">
      <c r="A249" s="332"/>
      <c r="B249" s="323"/>
      <c r="C249" s="28" t="s">
        <v>447</v>
      </c>
      <c r="D249" s="165" t="s">
        <v>448</v>
      </c>
      <c r="E249" s="170">
        <v>2</v>
      </c>
      <c r="F249" s="29">
        <v>45</v>
      </c>
      <c r="G249" s="356"/>
    </row>
    <row r="250" spans="1:7">
      <c r="A250" s="332"/>
      <c r="B250" s="323"/>
      <c r="C250" s="28" t="s">
        <v>482</v>
      </c>
      <c r="D250" s="173" t="s">
        <v>110</v>
      </c>
      <c r="E250" s="170">
        <v>1</v>
      </c>
      <c r="F250" s="29">
        <v>40</v>
      </c>
      <c r="G250" s="356"/>
    </row>
    <row r="251" spans="1:7">
      <c r="A251" s="332"/>
      <c r="B251" s="323"/>
      <c r="C251" s="28" t="s">
        <v>483</v>
      </c>
      <c r="D251" s="173" t="s">
        <v>111</v>
      </c>
      <c r="E251" s="170">
        <v>1</v>
      </c>
      <c r="F251" s="29">
        <v>65</v>
      </c>
      <c r="G251" s="356"/>
    </row>
    <row r="252" spans="1:7">
      <c r="A252" s="332"/>
      <c r="B252" s="323"/>
      <c r="C252" s="28" t="s">
        <v>475</v>
      </c>
      <c r="D252" s="173" t="s">
        <v>107</v>
      </c>
      <c r="E252" s="170">
        <v>1</v>
      </c>
      <c r="F252" s="29">
        <v>32</v>
      </c>
      <c r="G252" s="356"/>
    </row>
    <row r="253" spans="1:7" ht="21.75" customHeight="1">
      <c r="A253" s="332"/>
      <c r="B253" s="323"/>
      <c r="C253" s="28" t="s">
        <v>486</v>
      </c>
      <c r="D253" s="173" t="s">
        <v>102</v>
      </c>
      <c r="E253" s="170">
        <v>1</v>
      </c>
      <c r="F253" s="29">
        <v>127</v>
      </c>
      <c r="G253" s="356"/>
    </row>
    <row r="254" spans="1:7" ht="21.75" customHeight="1">
      <c r="A254" s="332"/>
      <c r="B254" s="323"/>
      <c r="C254" s="28" t="s">
        <v>450</v>
      </c>
      <c r="D254" s="65" t="s">
        <v>100</v>
      </c>
      <c r="E254" s="170">
        <v>1</v>
      </c>
      <c r="F254" s="29">
        <v>15</v>
      </c>
      <c r="G254" s="356"/>
    </row>
    <row r="255" spans="1:7" ht="21.75" customHeight="1">
      <c r="A255" s="343"/>
      <c r="B255" s="324"/>
      <c r="C255" s="176" t="s">
        <v>451</v>
      </c>
      <c r="D255" s="177" t="s">
        <v>96</v>
      </c>
      <c r="E255" s="162">
        <v>1</v>
      </c>
      <c r="F255" s="27">
        <v>10</v>
      </c>
      <c r="G255" s="356"/>
    </row>
    <row r="256" spans="1:7" ht="44.25">
      <c r="A256" s="331" t="s">
        <v>113</v>
      </c>
      <c r="B256" s="322" t="s">
        <v>487</v>
      </c>
      <c r="C256" s="20" t="s">
        <v>488</v>
      </c>
      <c r="D256" s="194" t="s">
        <v>470</v>
      </c>
      <c r="E256" s="195">
        <v>1</v>
      </c>
      <c r="F256" s="23">
        <v>5874</v>
      </c>
      <c r="G256" s="356">
        <v>6848</v>
      </c>
    </row>
    <row r="257" spans="1:7" ht="30">
      <c r="A257" s="332"/>
      <c r="B257" s="323"/>
      <c r="C257" s="28" t="s">
        <v>489</v>
      </c>
      <c r="D257" s="164" t="s">
        <v>490</v>
      </c>
      <c r="E257" s="163">
        <v>1</v>
      </c>
      <c r="F257" s="29">
        <v>909</v>
      </c>
      <c r="G257" s="356"/>
    </row>
    <row r="258" spans="1:7">
      <c r="A258" s="332"/>
      <c r="B258" s="323"/>
      <c r="C258" s="125" t="s">
        <v>431</v>
      </c>
      <c r="D258" s="165" t="s">
        <v>491</v>
      </c>
      <c r="E258" s="163">
        <v>1</v>
      </c>
      <c r="F258" s="29">
        <v>13</v>
      </c>
      <c r="G258" s="356"/>
    </row>
    <row r="259" spans="1:7" ht="15.75" thickBot="1">
      <c r="A259" s="332"/>
      <c r="B259" s="323"/>
      <c r="C259" s="114" t="s">
        <v>457</v>
      </c>
      <c r="D259" s="17" t="s">
        <v>111</v>
      </c>
      <c r="E259" s="196">
        <v>1</v>
      </c>
      <c r="F259" s="19">
        <v>52</v>
      </c>
      <c r="G259" s="325"/>
    </row>
    <row r="260" spans="1:7" ht="15.75" thickBot="1">
      <c r="A260" s="310" t="s">
        <v>114</v>
      </c>
      <c r="B260" s="311"/>
      <c r="C260" s="311"/>
      <c r="D260" s="311"/>
      <c r="E260" s="311"/>
      <c r="F260" s="311"/>
      <c r="G260" s="312"/>
    </row>
    <row r="261" spans="1:7" ht="44.25">
      <c r="A261" s="331" t="s">
        <v>115</v>
      </c>
      <c r="B261" s="322" t="s">
        <v>492</v>
      </c>
      <c r="C261" s="20" t="s">
        <v>493</v>
      </c>
      <c r="D261" s="21" t="s">
        <v>494</v>
      </c>
      <c r="E261" s="197">
        <v>1</v>
      </c>
      <c r="F261" s="23">
        <v>1645</v>
      </c>
      <c r="G261" s="356">
        <v>1807</v>
      </c>
    </row>
    <row r="262" spans="1:7" ht="30">
      <c r="A262" s="332"/>
      <c r="B262" s="323"/>
      <c r="C262" s="28" t="s">
        <v>495</v>
      </c>
      <c r="D262" s="171" t="s">
        <v>116</v>
      </c>
      <c r="E262" s="163">
        <v>1</v>
      </c>
      <c r="F262" s="29">
        <v>55</v>
      </c>
      <c r="G262" s="356"/>
    </row>
    <row r="263" spans="1:7">
      <c r="A263" s="332"/>
      <c r="B263" s="323"/>
      <c r="C263" s="125" t="s">
        <v>450</v>
      </c>
      <c r="D263" s="165" t="s">
        <v>117</v>
      </c>
      <c r="E263" s="163">
        <v>1</v>
      </c>
      <c r="F263" s="29">
        <v>15</v>
      </c>
      <c r="G263" s="356"/>
    </row>
    <row r="264" spans="1:7">
      <c r="A264" s="332"/>
      <c r="B264" s="323"/>
      <c r="C264" s="37" t="s">
        <v>496</v>
      </c>
      <c r="D264" s="13" t="s">
        <v>118</v>
      </c>
      <c r="E264" s="163">
        <v>1</v>
      </c>
      <c r="F264" s="29">
        <v>58</v>
      </c>
      <c r="G264" s="356"/>
    </row>
    <row r="265" spans="1:7" ht="21.75" customHeight="1">
      <c r="A265" s="343"/>
      <c r="B265" s="324"/>
      <c r="C265" s="181" t="s">
        <v>473</v>
      </c>
      <c r="D265" s="51" t="s">
        <v>474</v>
      </c>
      <c r="E265" s="198">
        <v>1</v>
      </c>
      <c r="F265" s="27">
        <v>34</v>
      </c>
      <c r="G265" s="356"/>
    </row>
    <row r="266" spans="1:7" ht="42" customHeight="1">
      <c r="A266" s="331" t="s">
        <v>119</v>
      </c>
      <c r="B266" s="322" t="s">
        <v>497</v>
      </c>
      <c r="C266" s="20" t="s">
        <v>493</v>
      </c>
      <c r="D266" s="21" t="s">
        <v>494</v>
      </c>
      <c r="E266" s="159">
        <v>1</v>
      </c>
      <c r="F266" s="23">
        <v>1645</v>
      </c>
      <c r="G266" s="325">
        <v>1971</v>
      </c>
    </row>
    <row r="267" spans="1:7" ht="30">
      <c r="A267" s="332"/>
      <c r="B267" s="323"/>
      <c r="C267" s="28" t="s">
        <v>498</v>
      </c>
      <c r="D267" s="171" t="s">
        <v>116</v>
      </c>
      <c r="E267" s="163">
        <v>1</v>
      </c>
      <c r="F267" s="29">
        <v>125</v>
      </c>
      <c r="G267" s="326"/>
    </row>
    <row r="268" spans="1:7">
      <c r="A268" s="332"/>
      <c r="B268" s="323"/>
      <c r="C268" s="37" t="s">
        <v>499</v>
      </c>
      <c r="D268" s="13" t="s">
        <v>120</v>
      </c>
      <c r="E268" s="163">
        <v>1</v>
      </c>
      <c r="F268" s="29">
        <v>74</v>
      </c>
      <c r="G268" s="326"/>
    </row>
    <row r="269" spans="1:7">
      <c r="A269" s="332"/>
      <c r="B269" s="323"/>
      <c r="C269" s="37" t="s">
        <v>500</v>
      </c>
      <c r="D269" s="13" t="s">
        <v>501</v>
      </c>
      <c r="E269" s="163">
        <v>1</v>
      </c>
      <c r="F269" s="29">
        <v>12</v>
      </c>
      <c r="G269" s="326"/>
    </row>
    <row r="270" spans="1:7">
      <c r="A270" s="332"/>
      <c r="B270" s="323"/>
      <c r="C270" s="125" t="s">
        <v>450</v>
      </c>
      <c r="D270" s="65" t="s">
        <v>117</v>
      </c>
      <c r="E270" s="163">
        <v>1</v>
      </c>
      <c r="F270" s="29">
        <v>15</v>
      </c>
      <c r="G270" s="326"/>
    </row>
    <row r="271" spans="1:7">
      <c r="A271" s="332"/>
      <c r="B271" s="323"/>
      <c r="C271" s="199" t="s">
        <v>502</v>
      </c>
      <c r="D271" s="60" t="s">
        <v>96</v>
      </c>
      <c r="E271" s="185">
        <v>1</v>
      </c>
      <c r="F271" s="34">
        <v>10</v>
      </c>
      <c r="G271" s="326"/>
    </row>
    <row r="272" spans="1:7">
      <c r="A272" s="332"/>
      <c r="B272" s="323"/>
      <c r="C272" s="28" t="s">
        <v>503</v>
      </c>
      <c r="D272" s="65" t="s">
        <v>102</v>
      </c>
      <c r="E272" s="161">
        <v>1</v>
      </c>
      <c r="F272" s="132">
        <v>49</v>
      </c>
      <c r="G272" s="326"/>
    </row>
    <row r="273" spans="1:7" ht="15.75" thickBot="1">
      <c r="A273" s="333"/>
      <c r="B273" s="329"/>
      <c r="C273" s="181" t="s">
        <v>442</v>
      </c>
      <c r="D273" s="51" t="s">
        <v>504</v>
      </c>
      <c r="E273" s="198">
        <v>1</v>
      </c>
      <c r="F273" s="200">
        <v>41</v>
      </c>
      <c r="G273" s="330"/>
    </row>
    <row r="274" spans="1:7" ht="15.75" thickBot="1">
      <c r="A274" s="344" t="s">
        <v>121</v>
      </c>
      <c r="B274" s="345"/>
      <c r="C274" s="311"/>
      <c r="D274" s="311"/>
      <c r="E274" s="311"/>
      <c r="F274" s="311"/>
      <c r="G274" s="346"/>
    </row>
    <row r="275" spans="1:7" ht="21.75" customHeight="1">
      <c r="A275" s="67" t="s">
        <v>292</v>
      </c>
      <c r="B275" s="316" t="s">
        <v>4</v>
      </c>
      <c r="C275" s="317"/>
      <c r="D275" s="317"/>
      <c r="E275" s="317"/>
      <c r="F275" s="318"/>
      <c r="G275" s="105" t="s">
        <v>210</v>
      </c>
    </row>
    <row r="276" spans="1:7" ht="21.75" customHeight="1">
      <c r="A276" s="201" t="s">
        <v>505</v>
      </c>
      <c r="B276" s="347" t="s">
        <v>501</v>
      </c>
      <c r="C276" s="348"/>
      <c r="D276" s="348"/>
      <c r="E276" s="348"/>
      <c r="F276" s="349"/>
      <c r="G276" s="72">
        <v>12</v>
      </c>
    </row>
    <row r="277" spans="1:7">
      <c r="A277" s="202" t="s">
        <v>506</v>
      </c>
      <c r="B277" s="347" t="s">
        <v>507</v>
      </c>
      <c r="C277" s="348"/>
      <c r="D277" s="348"/>
      <c r="E277" s="348"/>
      <c r="F277" s="349"/>
      <c r="G277" s="72">
        <v>16</v>
      </c>
    </row>
    <row r="278" spans="1:7">
      <c r="A278" s="71" t="s">
        <v>462</v>
      </c>
      <c r="B278" s="350" t="s">
        <v>508</v>
      </c>
      <c r="C278" s="351"/>
      <c r="D278" s="351"/>
      <c r="E278" s="351"/>
      <c r="F278" s="352"/>
      <c r="G278" s="72">
        <v>209</v>
      </c>
    </row>
    <row r="279" spans="1:7">
      <c r="A279" s="71" t="s">
        <v>509</v>
      </c>
      <c r="B279" s="350" t="s">
        <v>510</v>
      </c>
      <c r="C279" s="351"/>
      <c r="D279" s="351"/>
      <c r="E279" s="351"/>
      <c r="F279" s="352"/>
      <c r="G279" s="72">
        <v>229</v>
      </c>
    </row>
    <row r="280" spans="1:7">
      <c r="A280" s="137" t="s">
        <v>511</v>
      </c>
      <c r="B280" s="353" t="s">
        <v>122</v>
      </c>
      <c r="C280" s="354"/>
      <c r="D280" s="354"/>
      <c r="E280" s="354"/>
      <c r="F280" s="355"/>
      <c r="G280" s="72">
        <v>94</v>
      </c>
    </row>
    <row r="281" spans="1:7" ht="21.75" customHeight="1">
      <c r="A281" s="137" t="s">
        <v>512</v>
      </c>
      <c r="B281" s="301" t="s">
        <v>123</v>
      </c>
      <c r="C281" s="302"/>
      <c r="D281" s="302"/>
      <c r="E281" s="302"/>
      <c r="F281" s="303"/>
      <c r="G281" s="72">
        <v>79</v>
      </c>
    </row>
    <row r="282" spans="1:7" ht="21.75" customHeight="1">
      <c r="A282" s="137" t="s">
        <v>513</v>
      </c>
      <c r="B282" s="301" t="s">
        <v>124</v>
      </c>
      <c r="C282" s="302"/>
      <c r="D282" s="302"/>
      <c r="E282" s="302"/>
      <c r="F282" s="303"/>
      <c r="G282" s="72">
        <v>12</v>
      </c>
    </row>
    <row r="283" spans="1:7" ht="21.75" customHeight="1">
      <c r="A283" s="137" t="s">
        <v>514</v>
      </c>
      <c r="B283" s="301" t="s">
        <v>125</v>
      </c>
      <c r="C283" s="302"/>
      <c r="D283" s="302"/>
      <c r="E283" s="302"/>
      <c r="F283" s="303"/>
      <c r="G283" s="72">
        <v>77</v>
      </c>
    </row>
    <row r="284" spans="1:7" ht="21.75" customHeight="1">
      <c r="A284" s="137" t="s">
        <v>515</v>
      </c>
      <c r="B284" s="301" t="s">
        <v>126</v>
      </c>
      <c r="C284" s="302"/>
      <c r="D284" s="302"/>
      <c r="E284" s="302"/>
      <c r="F284" s="303"/>
      <c r="G284" s="72">
        <v>113</v>
      </c>
    </row>
    <row r="285" spans="1:7" ht="21.75" customHeight="1">
      <c r="A285" s="137" t="s">
        <v>516</v>
      </c>
      <c r="B285" s="397" t="s">
        <v>517</v>
      </c>
      <c r="C285" s="398"/>
      <c r="D285" s="398"/>
      <c r="E285" s="398"/>
      <c r="F285" s="399"/>
      <c r="G285" s="72">
        <v>647</v>
      </c>
    </row>
    <row r="286" spans="1:7">
      <c r="A286" s="137" t="s">
        <v>518</v>
      </c>
      <c r="B286" s="397" t="s">
        <v>519</v>
      </c>
      <c r="C286" s="398"/>
      <c r="D286" s="398"/>
      <c r="E286" s="398"/>
      <c r="F286" s="399"/>
      <c r="G286" s="72">
        <v>425</v>
      </c>
    </row>
    <row r="287" spans="1:7" ht="21.75" customHeight="1">
      <c r="A287" s="137" t="s">
        <v>520</v>
      </c>
      <c r="B287" s="301" t="s">
        <v>127</v>
      </c>
      <c r="C287" s="302"/>
      <c r="D287" s="302"/>
      <c r="E287" s="302"/>
      <c r="F287" s="303"/>
      <c r="G287" s="72">
        <v>165</v>
      </c>
    </row>
    <row r="288" spans="1:7" ht="21.75" customHeight="1">
      <c r="A288" s="137" t="s">
        <v>521</v>
      </c>
      <c r="B288" s="301" t="s">
        <v>128</v>
      </c>
      <c r="C288" s="302"/>
      <c r="D288" s="302"/>
      <c r="E288" s="302"/>
      <c r="F288" s="303"/>
      <c r="G288" s="72">
        <v>220</v>
      </c>
    </row>
    <row r="289" spans="1:7" ht="21.75" customHeight="1">
      <c r="A289" s="137" t="s">
        <v>522</v>
      </c>
      <c r="B289" s="301" t="s">
        <v>129</v>
      </c>
      <c r="C289" s="302"/>
      <c r="D289" s="302"/>
      <c r="E289" s="302"/>
      <c r="F289" s="303"/>
      <c r="G289" s="72">
        <v>220</v>
      </c>
    </row>
    <row r="290" spans="1:7" ht="21.75" customHeight="1">
      <c r="A290" s="138" t="s">
        <v>523</v>
      </c>
      <c r="B290" s="301" t="s">
        <v>130</v>
      </c>
      <c r="C290" s="302"/>
      <c r="D290" s="302"/>
      <c r="E290" s="302"/>
      <c r="F290" s="303"/>
      <c r="G290" s="72">
        <v>26</v>
      </c>
    </row>
    <row r="291" spans="1:7" ht="21.75" customHeight="1">
      <c r="A291" s="138" t="s">
        <v>524</v>
      </c>
      <c r="B291" s="301" t="s">
        <v>131</v>
      </c>
      <c r="C291" s="302"/>
      <c r="D291" s="302"/>
      <c r="E291" s="302"/>
      <c r="F291" s="303"/>
      <c r="G291" s="72">
        <v>53</v>
      </c>
    </row>
    <row r="292" spans="1:7" ht="21.75" customHeight="1">
      <c r="A292" s="138" t="s">
        <v>525</v>
      </c>
      <c r="B292" s="301" t="s">
        <v>132</v>
      </c>
      <c r="C292" s="302"/>
      <c r="D292" s="302"/>
      <c r="E292" s="302"/>
      <c r="F292" s="303"/>
      <c r="G292" s="72">
        <v>8</v>
      </c>
    </row>
    <row r="293" spans="1:7" ht="21.75" customHeight="1">
      <c r="A293" s="138" t="s">
        <v>526</v>
      </c>
      <c r="B293" s="301" t="s">
        <v>133</v>
      </c>
      <c r="C293" s="302"/>
      <c r="D293" s="302"/>
      <c r="E293" s="302"/>
      <c r="F293" s="303"/>
      <c r="G293" s="72">
        <v>15</v>
      </c>
    </row>
    <row r="294" spans="1:7" ht="15.75" thickBot="1">
      <c r="A294" s="203" t="s">
        <v>527</v>
      </c>
      <c r="B294" s="337" t="s">
        <v>134</v>
      </c>
      <c r="C294" s="338"/>
      <c r="D294" s="338"/>
      <c r="E294" s="338"/>
      <c r="F294" s="339"/>
      <c r="G294" s="72">
        <v>110</v>
      </c>
    </row>
    <row r="295" spans="1:7" ht="18.75" thickBot="1">
      <c r="A295" s="334" t="s">
        <v>135</v>
      </c>
      <c r="B295" s="335"/>
      <c r="C295" s="335"/>
      <c r="D295" s="335"/>
      <c r="E295" s="335"/>
      <c r="F295" s="335"/>
      <c r="G295" s="336"/>
    </row>
    <row r="296" spans="1:7" ht="15.75">
      <c r="A296" s="340"/>
      <c r="B296" s="341"/>
      <c r="C296" s="341"/>
      <c r="D296" s="341"/>
      <c r="E296" s="342"/>
      <c r="F296" s="316" t="s">
        <v>210</v>
      </c>
      <c r="G296" s="318"/>
    </row>
    <row r="297" spans="1:7" ht="63.75">
      <c r="A297" s="156" t="s">
        <v>1</v>
      </c>
      <c r="B297" s="156" t="s">
        <v>528</v>
      </c>
      <c r="C297" s="156" t="s">
        <v>3</v>
      </c>
      <c r="D297" s="157" t="s">
        <v>4</v>
      </c>
      <c r="E297" s="157" t="s">
        <v>5</v>
      </c>
      <c r="F297" s="157" t="s">
        <v>209</v>
      </c>
      <c r="G297" s="72" t="s">
        <v>211</v>
      </c>
    </row>
    <row r="298" spans="1:7">
      <c r="A298" s="331" t="s">
        <v>136</v>
      </c>
      <c r="B298" s="322" t="s">
        <v>529</v>
      </c>
      <c r="C298" s="20" t="s">
        <v>530</v>
      </c>
      <c r="D298" s="21" t="s">
        <v>531</v>
      </c>
      <c r="E298" s="22">
        <v>1</v>
      </c>
      <c r="F298" s="23">
        <v>910</v>
      </c>
      <c r="G298" s="325">
        <v>1469</v>
      </c>
    </row>
    <row r="299" spans="1:7" ht="28.5">
      <c r="A299" s="332"/>
      <c r="B299" s="323"/>
      <c r="C299" s="28" t="s">
        <v>532</v>
      </c>
      <c r="D299" s="13" t="s">
        <v>137</v>
      </c>
      <c r="E299" s="14">
        <v>1</v>
      </c>
      <c r="F299" s="29">
        <v>491</v>
      </c>
      <c r="G299" s="326"/>
    </row>
    <row r="300" spans="1:7">
      <c r="A300" s="343"/>
      <c r="B300" s="324"/>
      <c r="C300" s="151" t="s">
        <v>533</v>
      </c>
      <c r="D300" s="51" t="s">
        <v>534</v>
      </c>
      <c r="E300" s="26">
        <v>1</v>
      </c>
      <c r="F300" s="27">
        <v>68</v>
      </c>
      <c r="G300" s="327"/>
    </row>
    <row r="301" spans="1:7">
      <c r="A301" s="331" t="s">
        <v>138</v>
      </c>
      <c r="B301" s="322" t="s">
        <v>139</v>
      </c>
      <c r="C301" s="20" t="s">
        <v>535</v>
      </c>
      <c r="D301" s="21" t="s">
        <v>531</v>
      </c>
      <c r="E301" s="22">
        <v>1</v>
      </c>
      <c r="F301" s="23">
        <v>1120</v>
      </c>
      <c r="G301" s="325">
        <v>1679</v>
      </c>
    </row>
    <row r="302" spans="1:7" ht="28.5">
      <c r="A302" s="332"/>
      <c r="B302" s="323"/>
      <c r="C302" s="28" t="s">
        <v>532</v>
      </c>
      <c r="D302" s="13" t="s">
        <v>137</v>
      </c>
      <c r="E302" s="14">
        <v>1</v>
      </c>
      <c r="F302" s="29">
        <v>491</v>
      </c>
      <c r="G302" s="326"/>
    </row>
    <row r="303" spans="1:7" ht="15.75" thickBot="1">
      <c r="A303" s="333"/>
      <c r="B303" s="329"/>
      <c r="C303" s="57" t="s">
        <v>533</v>
      </c>
      <c r="D303" s="60" t="s">
        <v>534</v>
      </c>
      <c r="E303" s="18">
        <v>1</v>
      </c>
      <c r="F303" s="19">
        <v>68</v>
      </c>
      <c r="G303" s="330"/>
    </row>
    <row r="304" spans="1:7" ht="15.75" thickBot="1">
      <c r="A304" s="310" t="s">
        <v>140</v>
      </c>
      <c r="B304" s="311"/>
      <c r="C304" s="311"/>
      <c r="D304" s="311"/>
      <c r="E304" s="311"/>
      <c r="F304" s="311"/>
      <c r="G304" s="312"/>
    </row>
    <row r="305" spans="1:7" ht="25.5">
      <c r="A305" s="67" t="s">
        <v>292</v>
      </c>
      <c r="B305" s="316" t="s">
        <v>4</v>
      </c>
      <c r="C305" s="317"/>
      <c r="D305" s="317"/>
      <c r="E305" s="317"/>
      <c r="F305" s="318"/>
      <c r="G305" s="105" t="s">
        <v>210</v>
      </c>
    </row>
    <row r="306" spans="1:7">
      <c r="A306" s="204" t="s">
        <v>536</v>
      </c>
      <c r="B306" s="301" t="s">
        <v>537</v>
      </c>
      <c r="C306" s="302"/>
      <c r="D306" s="302"/>
      <c r="E306" s="302"/>
      <c r="F306" s="303"/>
      <c r="G306" s="107">
        <v>77</v>
      </c>
    </row>
    <row r="307" spans="1:7">
      <c r="A307" s="204" t="s">
        <v>538</v>
      </c>
      <c r="B307" s="301" t="s">
        <v>539</v>
      </c>
      <c r="C307" s="302"/>
      <c r="D307" s="302"/>
      <c r="E307" s="302"/>
      <c r="F307" s="303"/>
      <c r="G307" s="107">
        <v>121</v>
      </c>
    </row>
    <row r="308" spans="1:7" ht="15.75" thickBot="1">
      <c r="A308" s="205" t="s">
        <v>540</v>
      </c>
      <c r="B308" s="313" t="s">
        <v>141</v>
      </c>
      <c r="C308" s="314"/>
      <c r="D308" s="314"/>
      <c r="E308" s="314"/>
      <c r="F308" s="315"/>
      <c r="G308" s="140">
        <v>121</v>
      </c>
    </row>
    <row r="309" spans="1:7" ht="18.75" thickBot="1">
      <c r="A309" s="334" t="s">
        <v>541</v>
      </c>
      <c r="B309" s="335"/>
      <c r="C309" s="335"/>
      <c r="D309" s="335"/>
      <c r="E309" s="335"/>
      <c r="F309" s="335"/>
      <c r="G309" s="336"/>
    </row>
    <row r="310" spans="1:7" ht="15.75">
      <c r="A310" s="365"/>
      <c r="B310" s="366"/>
      <c r="C310" s="366"/>
      <c r="D310" s="366"/>
      <c r="E310" s="367"/>
      <c r="F310" s="316" t="s">
        <v>210</v>
      </c>
      <c r="G310" s="318"/>
    </row>
    <row r="311" spans="1:7" ht="63.75">
      <c r="A311" s="156" t="s">
        <v>1</v>
      </c>
      <c r="B311" s="156" t="s">
        <v>542</v>
      </c>
      <c r="C311" s="156" t="s">
        <v>3</v>
      </c>
      <c r="D311" s="157" t="s">
        <v>4</v>
      </c>
      <c r="E311" s="157" t="s">
        <v>5</v>
      </c>
      <c r="F311" s="157" t="s">
        <v>209</v>
      </c>
      <c r="G311" s="72" t="s">
        <v>211</v>
      </c>
    </row>
    <row r="312" spans="1:7">
      <c r="A312" s="319" t="s">
        <v>142</v>
      </c>
      <c r="B312" s="322" t="s">
        <v>143</v>
      </c>
      <c r="C312" s="20" t="s">
        <v>543</v>
      </c>
      <c r="D312" s="21" t="s">
        <v>144</v>
      </c>
      <c r="E312" s="22">
        <v>1</v>
      </c>
      <c r="F312" s="23">
        <v>157</v>
      </c>
      <c r="G312" s="325">
        <v>372</v>
      </c>
    </row>
    <row r="313" spans="1:7">
      <c r="A313" s="320"/>
      <c r="B313" s="323"/>
      <c r="C313" s="28" t="s">
        <v>544</v>
      </c>
      <c r="D313" s="13" t="s">
        <v>145</v>
      </c>
      <c r="E313" s="14">
        <v>1</v>
      </c>
      <c r="F313" s="29">
        <v>98</v>
      </c>
      <c r="G313" s="326"/>
    </row>
    <row r="314" spans="1:7">
      <c r="A314" s="321"/>
      <c r="B314" s="324"/>
      <c r="C314" s="151" t="s">
        <v>545</v>
      </c>
      <c r="D314" s="51" t="s">
        <v>56</v>
      </c>
      <c r="E314" s="26">
        <v>1</v>
      </c>
      <c r="F314" s="27">
        <v>117</v>
      </c>
      <c r="G314" s="327"/>
    </row>
    <row r="315" spans="1:7" ht="21.75" customHeight="1">
      <c r="A315" s="319" t="s">
        <v>146</v>
      </c>
      <c r="B315" s="322" t="s">
        <v>147</v>
      </c>
      <c r="C315" s="20" t="s">
        <v>543</v>
      </c>
      <c r="D315" s="194" t="s">
        <v>144</v>
      </c>
      <c r="E315" s="22">
        <v>2</v>
      </c>
      <c r="F315" s="23">
        <v>157</v>
      </c>
      <c r="G315" s="325">
        <v>660</v>
      </c>
    </row>
    <row r="316" spans="1:7" ht="21.75" customHeight="1">
      <c r="A316" s="320"/>
      <c r="B316" s="323"/>
      <c r="C316" s="28" t="s">
        <v>544</v>
      </c>
      <c r="D316" s="189" t="s">
        <v>145</v>
      </c>
      <c r="E316" s="14">
        <v>2</v>
      </c>
      <c r="F316" s="29">
        <v>98</v>
      </c>
      <c r="G316" s="326"/>
    </row>
    <row r="317" spans="1:7" ht="21.75" customHeight="1">
      <c r="A317" s="320"/>
      <c r="B317" s="323"/>
      <c r="C317" s="206" t="s">
        <v>545</v>
      </c>
      <c r="D317" s="165" t="s">
        <v>56</v>
      </c>
      <c r="E317" s="207">
        <v>1</v>
      </c>
      <c r="F317" s="29">
        <v>117</v>
      </c>
      <c r="G317" s="326"/>
    </row>
    <row r="318" spans="1:7">
      <c r="A318" s="321"/>
      <c r="B318" s="324"/>
      <c r="C318" s="151" t="s">
        <v>546</v>
      </c>
      <c r="D318" s="177" t="s">
        <v>148</v>
      </c>
      <c r="E318" s="26">
        <v>1</v>
      </c>
      <c r="F318" s="27">
        <v>33</v>
      </c>
      <c r="G318" s="327"/>
    </row>
    <row r="319" spans="1:7" ht="21.75" customHeight="1">
      <c r="A319" s="319" t="s">
        <v>149</v>
      </c>
      <c r="B319" s="322" t="s">
        <v>150</v>
      </c>
      <c r="C319" s="20" t="s">
        <v>543</v>
      </c>
      <c r="D319" s="21" t="s">
        <v>144</v>
      </c>
      <c r="E319" s="22">
        <v>3</v>
      </c>
      <c r="F319" s="23">
        <v>157</v>
      </c>
      <c r="G319" s="325">
        <v>948</v>
      </c>
    </row>
    <row r="320" spans="1:7" ht="21.75" customHeight="1">
      <c r="A320" s="320"/>
      <c r="B320" s="323"/>
      <c r="C320" s="28" t="s">
        <v>544</v>
      </c>
      <c r="D320" s="13" t="s">
        <v>145</v>
      </c>
      <c r="E320" s="14">
        <v>3</v>
      </c>
      <c r="F320" s="29">
        <v>98</v>
      </c>
      <c r="G320" s="326"/>
    </row>
    <row r="321" spans="1:7">
      <c r="A321" s="320"/>
      <c r="B321" s="323"/>
      <c r="C321" s="125" t="s">
        <v>545</v>
      </c>
      <c r="D321" s="165" t="s">
        <v>56</v>
      </c>
      <c r="E321" s="14">
        <v>1</v>
      </c>
      <c r="F321" s="29">
        <v>117</v>
      </c>
      <c r="G321" s="326"/>
    </row>
    <row r="322" spans="1:7">
      <c r="A322" s="321"/>
      <c r="B322" s="324"/>
      <c r="C322" s="151" t="s">
        <v>546</v>
      </c>
      <c r="D322" s="177" t="s">
        <v>148</v>
      </c>
      <c r="E322" s="26">
        <v>2</v>
      </c>
      <c r="F322" s="27">
        <v>33</v>
      </c>
      <c r="G322" s="327"/>
    </row>
    <row r="323" spans="1:7">
      <c r="A323" s="319" t="s">
        <v>151</v>
      </c>
      <c r="B323" s="322" t="s">
        <v>152</v>
      </c>
      <c r="C323" s="20" t="s">
        <v>543</v>
      </c>
      <c r="D323" s="21" t="s">
        <v>144</v>
      </c>
      <c r="E323" s="22">
        <v>4</v>
      </c>
      <c r="F323" s="23">
        <v>157</v>
      </c>
      <c r="G323" s="325">
        <v>1236</v>
      </c>
    </row>
    <row r="324" spans="1:7">
      <c r="A324" s="320"/>
      <c r="B324" s="323"/>
      <c r="C324" s="28" t="s">
        <v>544</v>
      </c>
      <c r="D324" s="13" t="s">
        <v>145</v>
      </c>
      <c r="E324" s="14">
        <v>4</v>
      </c>
      <c r="F324" s="29">
        <v>98</v>
      </c>
      <c r="G324" s="326"/>
    </row>
    <row r="325" spans="1:7">
      <c r="A325" s="320"/>
      <c r="B325" s="323"/>
      <c r="C325" s="125" t="s">
        <v>545</v>
      </c>
      <c r="D325" s="165" t="s">
        <v>56</v>
      </c>
      <c r="E325" s="14">
        <v>1</v>
      </c>
      <c r="F325" s="29">
        <v>117</v>
      </c>
      <c r="G325" s="326"/>
    </row>
    <row r="326" spans="1:7" ht="15.75" thickBot="1">
      <c r="A326" s="328"/>
      <c r="B326" s="329"/>
      <c r="C326" s="57" t="s">
        <v>546</v>
      </c>
      <c r="D326" s="60" t="s">
        <v>148</v>
      </c>
      <c r="E326" s="18">
        <v>3</v>
      </c>
      <c r="F326" s="19">
        <v>33</v>
      </c>
      <c r="G326" s="330"/>
    </row>
    <row r="327" spans="1:7" ht="15.75" thickBot="1">
      <c r="A327" s="310" t="s">
        <v>153</v>
      </c>
      <c r="B327" s="311"/>
      <c r="C327" s="311"/>
      <c r="D327" s="311"/>
      <c r="E327" s="311"/>
      <c r="F327" s="311"/>
      <c r="G327" s="312"/>
    </row>
    <row r="328" spans="1:7" ht="21.75" customHeight="1">
      <c r="A328" s="208" t="s">
        <v>292</v>
      </c>
      <c r="B328" s="394" t="s">
        <v>4</v>
      </c>
      <c r="C328" s="395"/>
      <c r="D328" s="395"/>
      <c r="E328" s="395"/>
      <c r="F328" s="396"/>
      <c r="G328" s="209" t="s">
        <v>210</v>
      </c>
    </row>
    <row r="329" spans="1:7" ht="21.75" customHeight="1" thickBot="1">
      <c r="A329" s="210" t="s">
        <v>547</v>
      </c>
      <c r="B329" s="337" t="s">
        <v>154</v>
      </c>
      <c r="C329" s="338"/>
      <c r="D329" s="338"/>
      <c r="E329" s="338"/>
      <c r="F329" s="339"/>
      <c r="G329" s="107">
        <v>183</v>
      </c>
    </row>
    <row r="330" spans="1:7" ht="21.75" customHeight="1" thickBot="1">
      <c r="A330" s="334" t="s">
        <v>548</v>
      </c>
      <c r="B330" s="335"/>
      <c r="C330" s="335"/>
      <c r="D330" s="335"/>
      <c r="E330" s="335"/>
      <c r="F330" s="335"/>
      <c r="G330" s="336"/>
    </row>
    <row r="331" spans="1:7" ht="15.75" thickBot="1">
      <c r="A331" s="310" t="s">
        <v>155</v>
      </c>
      <c r="B331" s="311"/>
      <c r="C331" s="311"/>
      <c r="D331" s="311"/>
      <c r="E331" s="311"/>
      <c r="F331" s="311"/>
      <c r="G331" s="312"/>
    </row>
    <row r="332" spans="1:7" ht="21.75" customHeight="1">
      <c r="A332" s="156" t="s">
        <v>292</v>
      </c>
      <c r="B332" s="316" t="s">
        <v>4</v>
      </c>
      <c r="C332" s="317"/>
      <c r="D332" s="317"/>
      <c r="E332" s="317"/>
      <c r="F332" s="318"/>
      <c r="G332" s="211" t="s">
        <v>210</v>
      </c>
    </row>
    <row r="333" spans="1:7" ht="21.75" customHeight="1">
      <c r="A333" s="137" t="s">
        <v>362</v>
      </c>
      <c r="B333" s="301" t="s">
        <v>363</v>
      </c>
      <c r="C333" s="302"/>
      <c r="D333" s="302"/>
      <c r="E333" s="302"/>
      <c r="F333" s="303"/>
      <c r="G333" s="107">
        <v>25.2</v>
      </c>
    </row>
    <row r="334" spans="1:7" ht="21.75" customHeight="1">
      <c r="A334" s="137" t="s">
        <v>549</v>
      </c>
      <c r="B334" s="301" t="s">
        <v>550</v>
      </c>
      <c r="C334" s="302"/>
      <c r="D334" s="302"/>
      <c r="E334" s="302"/>
      <c r="F334" s="303"/>
      <c r="G334" s="107">
        <v>29</v>
      </c>
    </row>
    <row r="335" spans="1:7" ht="21.75" customHeight="1">
      <c r="A335" s="137" t="s">
        <v>551</v>
      </c>
      <c r="B335" s="301" t="s">
        <v>552</v>
      </c>
      <c r="C335" s="302"/>
      <c r="D335" s="302"/>
      <c r="E335" s="302"/>
      <c r="F335" s="303"/>
      <c r="G335" s="72">
        <v>36</v>
      </c>
    </row>
    <row r="336" spans="1:7">
      <c r="A336" s="137" t="s">
        <v>553</v>
      </c>
      <c r="B336" s="301" t="s">
        <v>554</v>
      </c>
      <c r="C336" s="302"/>
      <c r="D336" s="302"/>
      <c r="E336" s="302"/>
      <c r="F336" s="303"/>
      <c r="G336" s="72">
        <v>40</v>
      </c>
    </row>
    <row r="337" spans="1:7" ht="21.75" customHeight="1">
      <c r="A337" s="212" t="s">
        <v>555</v>
      </c>
      <c r="B337" s="301" t="s">
        <v>556</v>
      </c>
      <c r="C337" s="302"/>
      <c r="D337" s="302"/>
      <c r="E337" s="302"/>
      <c r="F337" s="303"/>
      <c r="G337" s="72">
        <v>25.2</v>
      </c>
    </row>
    <row r="338" spans="1:7" ht="21.75" customHeight="1">
      <c r="A338" s="212" t="s">
        <v>557</v>
      </c>
      <c r="B338" s="301" t="s">
        <v>558</v>
      </c>
      <c r="C338" s="302"/>
      <c r="D338" s="302"/>
      <c r="E338" s="302"/>
      <c r="F338" s="303"/>
      <c r="G338" s="72">
        <v>28</v>
      </c>
    </row>
    <row r="339" spans="1:7" ht="21.75" customHeight="1">
      <c r="A339" s="212" t="s">
        <v>559</v>
      </c>
      <c r="B339" s="301" t="s">
        <v>560</v>
      </c>
      <c r="C339" s="302"/>
      <c r="D339" s="302"/>
      <c r="E339" s="302"/>
      <c r="F339" s="303"/>
      <c r="G339" s="72">
        <v>28</v>
      </c>
    </row>
    <row r="340" spans="1:7" ht="21.75" customHeight="1">
      <c r="A340" s="212" t="s">
        <v>561</v>
      </c>
      <c r="B340" s="301" t="s">
        <v>562</v>
      </c>
      <c r="C340" s="302"/>
      <c r="D340" s="302"/>
      <c r="E340" s="302"/>
      <c r="F340" s="303"/>
      <c r="G340" s="72">
        <v>30</v>
      </c>
    </row>
    <row r="341" spans="1:7">
      <c r="A341" s="213" t="s">
        <v>563</v>
      </c>
      <c r="B341" s="301" t="s">
        <v>564</v>
      </c>
      <c r="C341" s="302"/>
      <c r="D341" s="302"/>
      <c r="E341" s="302"/>
      <c r="F341" s="303"/>
      <c r="G341" s="107">
        <v>28</v>
      </c>
    </row>
    <row r="342" spans="1:7" ht="21.75" customHeight="1">
      <c r="A342" s="213" t="s">
        <v>565</v>
      </c>
      <c r="B342" s="301" t="s">
        <v>566</v>
      </c>
      <c r="C342" s="302"/>
      <c r="D342" s="302"/>
      <c r="E342" s="302"/>
      <c r="F342" s="303"/>
      <c r="G342" s="107">
        <v>30.799999999999997</v>
      </c>
    </row>
    <row r="343" spans="1:7" ht="21.75" customHeight="1">
      <c r="A343" s="137" t="s">
        <v>361</v>
      </c>
      <c r="B343" s="301" t="s">
        <v>156</v>
      </c>
      <c r="C343" s="302"/>
      <c r="D343" s="302"/>
      <c r="E343" s="302"/>
      <c r="F343" s="303"/>
      <c r="G343" s="107">
        <v>21</v>
      </c>
    </row>
    <row r="344" spans="1:7" ht="21.75" customHeight="1">
      <c r="A344" s="213" t="s">
        <v>567</v>
      </c>
      <c r="B344" s="301" t="s">
        <v>568</v>
      </c>
      <c r="C344" s="302"/>
      <c r="D344" s="302"/>
      <c r="E344" s="302"/>
      <c r="F344" s="303"/>
      <c r="G344" s="107">
        <v>68.599999999999994</v>
      </c>
    </row>
    <row r="345" spans="1:7" ht="21.75" customHeight="1">
      <c r="A345" s="137" t="s">
        <v>569</v>
      </c>
      <c r="B345" s="301" t="s">
        <v>570</v>
      </c>
      <c r="C345" s="302"/>
      <c r="D345" s="302"/>
      <c r="E345" s="302"/>
      <c r="F345" s="303"/>
      <c r="G345" s="107">
        <v>26</v>
      </c>
    </row>
    <row r="346" spans="1:7">
      <c r="A346" s="213" t="s">
        <v>571</v>
      </c>
      <c r="B346" s="301" t="s">
        <v>157</v>
      </c>
      <c r="C346" s="302"/>
      <c r="D346" s="302"/>
      <c r="E346" s="302"/>
      <c r="F346" s="303"/>
      <c r="G346" s="107">
        <v>26.599999999999998</v>
      </c>
    </row>
    <row r="347" spans="1:7">
      <c r="A347" s="213" t="s">
        <v>572</v>
      </c>
      <c r="B347" s="301" t="s">
        <v>158</v>
      </c>
      <c r="C347" s="302"/>
      <c r="D347" s="302"/>
      <c r="E347" s="302"/>
      <c r="F347" s="303"/>
      <c r="G347" s="107">
        <v>35</v>
      </c>
    </row>
    <row r="348" spans="1:7">
      <c r="A348" s="137" t="s">
        <v>573</v>
      </c>
      <c r="B348" s="301" t="s">
        <v>159</v>
      </c>
      <c r="C348" s="302"/>
      <c r="D348" s="302"/>
      <c r="E348" s="302"/>
      <c r="F348" s="303"/>
      <c r="G348" s="107">
        <v>49.559999999999995</v>
      </c>
    </row>
    <row r="349" spans="1:7">
      <c r="A349" s="137" t="s">
        <v>574</v>
      </c>
      <c r="B349" s="301" t="s">
        <v>160</v>
      </c>
      <c r="C349" s="302"/>
      <c r="D349" s="302"/>
      <c r="E349" s="302"/>
      <c r="F349" s="303"/>
      <c r="G349" s="107">
        <v>61</v>
      </c>
    </row>
    <row r="350" spans="1:7">
      <c r="A350" s="213" t="s">
        <v>575</v>
      </c>
      <c r="B350" s="301" t="s">
        <v>576</v>
      </c>
      <c r="C350" s="302"/>
      <c r="D350" s="302"/>
      <c r="E350" s="302"/>
      <c r="F350" s="303"/>
      <c r="G350" s="107">
        <v>84</v>
      </c>
    </row>
    <row r="351" spans="1:7" s="6" customFormat="1">
      <c r="A351" s="213" t="s">
        <v>577</v>
      </c>
      <c r="B351" s="301" t="s">
        <v>161</v>
      </c>
      <c r="C351" s="302"/>
      <c r="D351" s="302"/>
      <c r="E351" s="302"/>
      <c r="F351" s="303"/>
      <c r="G351" s="107">
        <v>39.199999999999996</v>
      </c>
    </row>
    <row r="352" spans="1:7" s="6" customFormat="1">
      <c r="A352" s="138" t="s">
        <v>578</v>
      </c>
      <c r="B352" s="304" t="s">
        <v>162</v>
      </c>
      <c r="C352" s="305"/>
      <c r="D352" s="305"/>
      <c r="E352" s="305"/>
      <c r="F352" s="306"/>
      <c r="G352" s="107">
        <v>180.6</v>
      </c>
    </row>
    <row r="353" spans="1:7">
      <c r="A353" s="138" t="s">
        <v>579</v>
      </c>
      <c r="B353" s="304" t="s">
        <v>163</v>
      </c>
      <c r="C353" s="305"/>
      <c r="D353" s="305"/>
      <c r="E353" s="305"/>
      <c r="F353" s="306"/>
      <c r="G353" s="107">
        <v>84</v>
      </c>
    </row>
    <row r="354" spans="1:7">
      <c r="A354" s="137" t="s">
        <v>580</v>
      </c>
      <c r="B354" s="301" t="s">
        <v>581</v>
      </c>
      <c r="C354" s="302"/>
      <c r="D354" s="302"/>
      <c r="E354" s="302"/>
      <c r="F354" s="303"/>
      <c r="G354" s="107">
        <v>64</v>
      </c>
    </row>
    <row r="355" spans="1:7">
      <c r="A355" s="214" t="s">
        <v>582</v>
      </c>
      <c r="B355" s="301" t="s">
        <v>583</v>
      </c>
      <c r="C355" s="302"/>
      <c r="D355" s="302"/>
      <c r="E355" s="302"/>
      <c r="F355" s="303"/>
      <c r="G355" s="107">
        <v>24</v>
      </c>
    </row>
    <row r="356" spans="1:7">
      <c r="A356" s="137" t="s">
        <v>584</v>
      </c>
      <c r="B356" s="301" t="s">
        <v>585</v>
      </c>
      <c r="C356" s="302"/>
      <c r="D356" s="302"/>
      <c r="E356" s="302"/>
      <c r="F356" s="303"/>
      <c r="G356" s="107">
        <v>15.399999999999999</v>
      </c>
    </row>
    <row r="357" spans="1:7">
      <c r="A357" s="137" t="s">
        <v>586</v>
      </c>
      <c r="B357" s="301" t="s">
        <v>587</v>
      </c>
      <c r="C357" s="302"/>
      <c r="D357" s="302"/>
      <c r="E357" s="302"/>
      <c r="F357" s="303"/>
      <c r="G357" s="107">
        <v>15</v>
      </c>
    </row>
    <row r="358" spans="1:7" ht="15.75" thickBot="1">
      <c r="A358" s="137" t="s">
        <v>588</v>
      </c>
      <c r="B358" s="313" t="s">
        <v>589</v>
      </c>
      <c r="C358" s="314"/>
      <c r="D358" s="314"/>
      <c r="E358" s="314"/>
      <c r="F358" s="315"/>
      <c r="G358" s="107">
        <v>15.399999999999999</v>
      </c>
    </row>
    <row r="359" spans="1:7" ht="15.75" thickBot="1">
      <c r="A359" s="310" t="s">
        <v>165</v>
      </c>
      <c r="B359" s="311"/>
      <c r="C359" s="311"/>
      <c r="D359" s="311"/>
      <c r="E359" s="311"/>
      <c r="F359" s="311"/>
      <c r="G359" s="312"/>
    </row>
    <row r="360" spans="1:7" ht="25.5">
      <c r="A360" s="156" t="s">
        <v>292</v>
      </c>
      <c r="B360" s="316" t="s">
        <v>4</v>
      </c>
      <c r="C360" s="317"/>
      <c r="D360" s="317"/>
      <c r="E360" s="317"/>
      <c r="F360" s="318"/>
      <c r="G360" s="211" t="s">
        <v>210</v>
      </c>
    </row>
    <row r="361" spans="1:7">
      <c r="A361" s="71" t="s">
        <v>590</v>
      </c>
      <c r="B361" s="301" t="s">
        <v>166</v>
      </c>
      <c r="C361" s="302"/>
      <c r="D361" s="302"/>
      <c r="E361" s="302"/>
      <c r="F361" s="303"/>
      <c r="G361" s="107">
        <v>46</v>
      </c>
    </row>
    <row r="362" spans="1:7" s="6" customFormat="1">
      <c r="A362" s="71" t="s">
        <v>591</v>
      </c>
      <c r="B362" s="301" t="s">
        <v>167</v>
      </c>
      <c r="C362" s="302"/>
      <c r="D362" s="302"/>
      <c r="E362" s="302"/>
      <c r="F362" s="303"/>
      <c r="G362" s="107">
        <v>54</v>
      </c>
    </row>
    <row r="363" spans="1:7">
      <c r="A363" s="71" t="s">
        <v>592</v>
      </c>
      <c r="B363" s="301" t="s">
        <v>168</v>
      </c>
      <c r="C363" s="302"/>
      <c r="D363" s="302"/>
      <c r="E363" s="302"/>
      <c r="F363" s="303"/>
      <c r="G363" s="107">
        <v>59</v>
      </c>
    </row>
    <row r="364" spans="1:7">
      <c r="A364" s="71" t="s">
        <v>593</v>
      </c>
      <c r="B364" s="301" t="s">
        <v>169</v>
      </c>
      <c r="C364" s="302"/>
      <c r="D364" s="302"/>
      <c r="E364" s="302"/>
      <c r="F364" s="303"/>
      <c r="G364" s="107">
        <v>46</v>
      </c>
    </row>
    <row r="365" spans="1:7">
      <c r="A365" s="71" t="s">
        <v>594</v>
      </c>
      <c r="B365" s="347" t="s">
        <v>595</v>
      </c>
      <c r="C365" s="348"/>
      <c r="D365" s="348"/>
      <c r="E365" s="348"/>
      <c r="F365" s="349"/>
      <c r="G365" s="72">
        <v>66</v>
      </c>
    </row>
    <row r="366" spans="1:7">
      <c r="A366" s="71" t="s">
        <v>596</v>
      </c>
      <c r="B366" s="391" t="s">
        <v>597</v>
      </c>
      <c r="C366" s="392"/>
      <c r="D366" s="392"/>
      <c r="E366" s="392"/>
      <c r="F366" s="393"/>
      <c r="G366" s="72">
        <v>43</v>
      </c>
    </row>
    <row r="367" spans="1:7">
      <c r="A367" s="71" t="s">
        <v>598</v>
      </c>
      <c r="B367" s="391" t="s">
        <v>599</v>
      </c>
      <c r="C367" s="392"/>
      <c r="D367" s="392"/>
      <c r="E367" s="392"/>
      <c r="F367" s="393"/>
      <c r="G367" s="72">
        <v>43</v>
      </c>
    </row>
    <row r="368" spans="1:7">
      <c r="A368" s="71" t="s">
        <v>600</v>
      </c>
      <c r="B368" s="301" t="s">
        <v>170</v>
      </c>
      <c r="C368" s="302"/>
      <c r="D368" s="302"/>
      <c r="E368" s="302"/>
      <c r="F368" s="303"/>
      <c r="G368" s="107">
        <v>2.94</v>
      </c>
    </row>
    <row r="369" spans="1:7">
      <c r="A369" s="71" t="s">
        <v>601</v>
      </c>
      <c r="B369" s="301" t="s">
        <v>171</v>
      </c>
      <c r="C369" s="302"/>
      <c r="D369" s="302"/>
      <c r="E369" s="302"/>
      <c r="F369" s="303"/>
      <c r="G369" s="107">
        <v>13</v>
      </c>
    </row>
    <row r="370" spans="1:7">
      <c r="A370" s="71" t="s">
        <v>602</v>
      </c>
      <c r="B370" s="301" t="s">
        <v>172</v>
      </c>
      <c r="C370" s="302"/>
      <c r="D370" s="302"/>
      <c r="E370" s="302"/>
      <c r="F370" s="303"/>
      <c r="G370" s="107">
        <v>24</v>
      </c>
    </row>
    <row r="371" spans="1:7">
      <c r="A371" s="71" t="s">
        <v>603</v>
      </c>
      <c r="B371" s="301" t="s">
        <v>173</v>
      </c>
      <c r="C371" s="302"/>
      <c r="D371" s="302"/>
      <c r="E371" s="302"/>
      <c r="F371" s="303"/>
      <c r="G371" s="107">
        <v>14.559999999999999</v>
      </c>
    </row>
    <row r="372" spans="1:7">
      <c r="A372" s="71" t="s">
        <v>604</v>
      </c>
      <c r="B372" s="301" t="s">
        <v>605</v>
      </c>
      <c r="C372" s="302"/>
      <c r="D372" s="302"/>
      <c r="E372" s="302"/>
      <c r="F372" s="303"/>
      <c r="G372" s="107">
        <v>29</v>
      </c>
    </row>
    <row r="373" spans="1:7">
      <c r="A373" s="71" t="s">
        <v>606</v>
      </c>
      <c r="B373" s="301" t="s">
        <v>174</v>
      </c>
      <c r="C373" s="302"/>
      <c r="D373" s="302"/>
      <c r="E373" s="302"/>
      <c r="F373" s="303"/>
      <c r="G373" s="107">
        <v>24</v>
      </c>
    </row>
    <row r="374" spans="1:7">
      <c r="A374" s="106" t="s">
        <v>607</v>
      </c>
      <c r="B374" s="301" t="s">
        <v>175</v>
      </c>
      <c r="C374" s="302"/>
      <c r="D374" s="302"/>
      <c r="E374" s="302"/>
      <c r="F374" s="303"/>
      <c r="G374" s="215">
        <v>63</v>
      </c>
    </row>
    <row r="375" spans="1:7">
      <c r="A375" s="106" t="s">
        <v>608</v>
      </c>
      <c r="B375" s="301" t="s">
        <v>176</v>
      </c>
      <c r="C375" s="302"/>
      <c r="D375" s="302"/>
      <c r="E375" s="302"/>
      <c r="F375" s="303"/>
      <c r="G375" s="215">
        <v>69</v>
      </c>
    </row>
    <row r="376" spans="1:7">
      <c r="A376" s="71" t="s">
        <v>609</v>
      </c>
      <c r="B376" s="301" t="s">
        <v>177</v>
      </c>
      <c r="C376" s="302"/>
      <c r="D376" s="302"/>
      <c r="E376" s="302"/>
      <c r="F376" s="303"/>
      <c r="G376" s="215">
        <v>78</v>
      </c>
    </row>
    <row r="377" spans="1:7">
      <c r="A377" s="71" t="s">
        <v>610</v>
      </c>
      <c r="B377" s="301" t="s">
        <v>178</v>
      </c>
      <c r="C377" s="302"/>
      <c r="D377" s="302"/>
      <c r="E377" s="302"/>
      <c r="F377" s="303"/>
      <c r="G377" s="215">
        <v>89</v>
      </c>
    </row>
    <row r="378" spans="1:7">
      <c r="A378" s="71" t="s">
        <v>611</v>
      </c>
      <c r="B378" s="301" t="s">
        <v>179</v>
      </c>
      <c r="C378" s="302"/>
      <c r="D378" s="302"/>
      <c r="E378" s="302"/>
      <c r="F378" s="303"/>
      <c r="G378" s="215">
        <v>22</v>
      </c>
    </row>
    <row r="379" spans="1:7">
      <c r="A379" s="71" t="s">
        <v>612</v>
      </c>
      <c r="B379" s="301" t="s">
        <v>613</v>
      </c>
      <c r="C379" s="302"/>
      <c r="D379" s="302"/>
      <c r="E379" s="302"/>
      <c r="F379" s="303"/>
      <c r="G379" s="215">
        <v>57</v>
      </c>
    </row>
    <row r="380" spans="1:7">
      <c r="A380" s="71" t="s">
        <v>614</v>
      </c>
      <c r="B380" s="301" t="s">
        <v>180</v>
      </c>
      <c r="C380" s="302"/>
      <c r="D380" s="302"/>
      <c r="E380" s="302"/>
      <c r="F380" s="303"/>
      <c r="G380" s="107">
        <v>25</v>
      </c>
    </row>
    <row r="381" spans="1:7">
      <c r="A381" s="71" t="s">
        <v>615</v>
      </c>
      <c r="B381" s="301" t="s">
        <v>181</v>
      </c>
      <c r="C381" s="302"/>
      <c r="D381" s="302"/>
      <c r="E381" s="302"/>
      <c r="F381" s="303"/>
      <c r="G381" s="107">
        <v>30</v>
      </c>
    </row>
    <row r="382" spans="1:7">
      <c r="A382" s="216" t="s">
        <v>616</v>
      </c>
      <c r="B382" s="304" t="s">
        <v>182</v>
      </c>
      <c r="C382" s="305"/>
      <c r="D382" s="305"/>
      <c r="E382" s="305"/>
      <c r="F382" s="306"/>
      <c r="G382" s="107">
        <v>50</v>
      </c>
    </row>
    <row r="383" spans="1:7">
      <c r="A383" s="216" t="s">
        <v>617</v>
      </c>
      <c r="B383" s="304" t="s">
        <v>183</v>
      </c>
      <c r="C383" s="305"/>
      <c r="D383" s="305"/>
      <c r="E383" s="305"/>
      <c r="F383" s="306"/>
      <c r="G383" s="107">
        <v>57</v>
      </c>
    </row>
    <row r="384" spans="1:7">
      <c r="A384" s="71" t="s">
        <v>618</v>
      </c>
      <c r="B384" s="301" t="s">
        <v>184</v>
      </c>
      <c r="C384" s="302"/>
      <c r="D384" s="302"/>
      <c r="E384" s="302"/>
      <c r="F384" s="303"/>
      <c r="G384" s="107">
        <v>4.34</v>
      </c>
    </row>
    <row r="385" spans="1:7" ht="15.75" thickBot="1">
      <c r="A385" s="217" t="s">
        <v>185</v>
      </c>
      <c r="B385" s="307" t="s">
        <v>186</v>
      </c>
      <c r="C385" s="308"/>
      <c r="D385" s="308"/>
      <c r="E385" s="308"/>
      <c r="F385" s="309"/>
      <c r="G385" s="107">
        <v>92</v>
      </c>
    </row>
    <row r="386" spans="1:7" ht="15.75" thickBot="1">
      <c r="A386" s="310" t="s">
        <v>619</v>
      </c>
      <c r="B386" s="311"/>
      <c r="C386" s="311"/>
      <c r="D386" s="311"/>
      <c r="E386" s="311"/>
      <c r="F386" s="311"/>
      <c r="G386" s="312"/>
    </row>
    <row r="387" spans="1:7">
      <c r="A387" s="71" t="s">
        <v>620</v>
      </c>
      <c r="B387" s="388" t="s">
        <v>187</v>
      </c>
      <c r="C387" s="389"/>
      <c r="D387" s="389"/>
      <c r="E387" s="389"/>
      <c r="F387" s="390"/>
      <c r="G387" s="107">
        <v>26</v>
      </c>
    </row>
    <row r="388" spans="1:7">
      <c r="A388" s="71" t="s">
        <v>621</v>
      </c>
      <c r="B388" s="301" t="s">
        <v>188</v>
      </c>
      <c r="C388" s="302"/>
      <c r="D388" s="302"/>
      <c r="E388" s="302"/>
      <c r="F388" s="303"/>
      <c r="G388" s="107">
        <v>25</v>
      </c>
    </row>
    <row r="389" spans="1:7">
      <c r="A389" s="71" t="s">
        <v>622</v>
      </c>
      <c r="B389" s="301" t="s">
        <v>189</v>
      </c>
      <c r="C389" s="302"/>
      <c r="D389" s="302"/>
      <c r="E389" s="302"/>
      <c r="F389" s="303"/>
      <c r="G389" s="107">
        <v>46</v>
      </c>
    </row>
    <row r="390" spans="1:7">
      <c r="A390" s="216" t="s">
        <v>623</v>
      </c>
      <c r="B390" s="304" t="s">
        <v>624</v>
      </c>
      <c r="C390" s="305"/>
      <c r="D390" s="305"/>
      <c r="E390" s="305"/>
      <c r="F390" s="306"/>
      <c r="G390" s="107">
        <v>56</v>
      </c>
    </row>
    <row r="391" spans="1:7">
      <c r="A391" s="216" t="s">
        <v>625</v>
      </c>
      <c r="B391" s="304" t="s">
        <v>626</v>
      </c>
      <c r="C391" s="305"/>
      <c r="D391" s="305"/>
      <c r="E391" s="305"/>
      <c r="F391" s="306"/>
      <c r="G391" s="107">
        <v>56</v>
      </c>
    </row>
    <row r="392" spans="1:7">
      <c r="A392" s="216" t="s">
        <v>627</v>
      </c>
      <c r="B392" s="304" t="s">
        <v>190</v>
      </c>
      <c r="C392" s="305"/>
      <c r="D392" s="305"/>
      <c r="E392" s="305"/>
      <c r="F392" s="306"/>
      <c r="G392" s="107">
        <v>140</v>
      </c>
    </row>
    <row r="393" spans="1:7">
      <c r="A393" s="216" t="s">
        <v>628</v>
      </c>
      <c r="B393" s="304" t="s">
        <v>191</v>
      </c>
      <c r="C393" s="305"/>
      <c r="D393" s="305"/>
      <c r="E393" s="305"/>
      <c r="F393" s="306"/>
      <c r="G393" s="107">
        <v>56</v>
      </c>
    </row>
    <row r="394" spans="1:7">
      <c r="A394" s="216" t="s">
        <v>629</v>
      </c>
      <c r="B394" s="304" t="s">
        <v>192</v>
      </c>
      <c r="C394" s="305"/>
      <c r="D394" s="305"/>
      <c r="E394" s="305"/>
      <c r="F394" s="306"/>
      <c r="G394" s="107">
        <v>56</v>
      </c>
    </row>
    <row r="395" spans="1:7">
      <c r="A395" s="216" t="s">
        <v>630</v>
      </c>
      <c r="B395" s="304" t="s">
        <v>631</v>
      </c>
      <c r="C395" s="305"/>
      <c r="D395" s="305"/>
      <c r="E395" s="305"/>
      <c r="F395" s="306"/>
      <c r="G395" s="107">
        <v>113</v>
      </c>
    </row>
    <row r="396" spans="1:7">
      <c r="A396" s="216" t="s">
        <v>632</v>
      </c>
      <c r="B396" s="304" t="s">
        <v>193</v>
      </c>
      <c r="C396" s="305"/>
      <c r="D396" s="305"/>
      <c r="E396" s="305"/>
      <c r="F396" s="306"/>
      <c r="G396" s="107">
        <v>76</v>
      </c>
    </row>
    <row r="397" spans="1:7">
      <c r="A397" s="216" t="s">
        <v>633</v>
      </c>
      <c r="B397" s="304" t="s">
        <v>634</v>
      </c>
      <c r="C397" s="305"/>
      <c r="D397" s="305"/>
      <c r="E397" s="305"/>
      <c r="F397" s="306"/>
      <c r="G397" s="107">
        <v>18</v>
      </c>
    </row>
    <row r="398" spans="1:7">
      <c r="A398" s="216" t="s">
        <v>635</v>
      </c>
      <c r="B398" s="304" t="s">
        <v>194</v>
      </c>
      <c r="C398" s="305"/>
      <c r="D398" s="305"/>
      <c r="E398" s="305"/>
      <c r="F398" s="306"/>
      <c r="G398" s="107">
        <v>160</v>
      </c>
    </row>
    <row r="399" spans="1:7" ht="15.75" thickBot="1">
      <c r="A399" s="218" t="s">
        <v>636</v>
      </c>
      <c r="B399" s="307" t="s">
        <v>195</v>
      </c>
      <c r="C399" s="308"/>
      <c r="D399" s="308"/>
      <c r="E399" s="308"/>
      <c r="F399" s="309"/>
      <c r="G399" s="140">
        <v>230</v>
      </c>
    </row>
    <row r="400" spans="1:7" ht="15.75" thickBot="1">
      <c r="A400" s="310" t="s">
        <v>637</v>
      </c>
      <c r="B400" s="311"/>
      <c r="C400" s="311"/>
      <c r="D400" s="311"/>
      <c r="E400" s="311"/>
      <c r="F400" s="311"/>
      <c r="G400" s="312"/>
    </row>
    <row r="401" spans="1:7" ht="25.5">
      <c r="A401" s="219" t="s">
        <v>292</v>
      </c>
      <c r="B401" s="316" t="s">
        <v>4</v>
      </c>
      <c r="C401" s="317"/>
      <c r="D401" s="317"/>
      <c r="E401" s="317"/>
      <c r="F401" s="318"/>
      <c r="G401" s="211" t="s">
        <v>210</v>
      </c>
    </row>
    <row r="402" spans="1:7">
      <c r="A402" s="137" t="s">
        <v>638</v>
      </c>
      <c r="B402" s="385" t="s">
        <v>196</v>
      </c>
      <c r="C402" s="386"/>
      <c r="D402" s="386"/>
      <c r="E402" s="386"/>
      <c r="F402" s="387"/>
      <c r="G402" s="107">
        <v>46</v>
      </c>
    </row>
    <row r="403" spans="1:7">
      <c r="A403" s="137" t="s">
        <v>639</v>
      </c>
      <c r="B403" s="220" t="s">
        <v>197</v>
      </c>
      <c r="C403" s="221"/>
      <c r="D403" s="221"/>
      <c r="E403" s="221"/>
      <c r="F403" s="222"/>
      <c r="G403" s="107">
        <v>34</v>
      </c>
    </row>
    <row r="404" spans="1:7">
      <c r="A404" s="137" t="s">
        <v>640</v>
      </c>
      <c r="B404" s="220" t="s">
        <v>198</v>
      </c>
      <c r="C404" s="221"/>
      <c r="D404" s="221"/>
      <c r="E404" s="221"/>
      <c r="F404" s="222"/>
      <c r="G404" s="107">
        <v>116</v>
      </c>
    </row>
    <row r="405" spans="1:7">
      <c r="A405" s="137" t="s">
        <v>641</v>
      </c>
      <c r="B405" s="220" t="s">
        <v>199</v>
      </c>
      <c r="C405" s="221"/>
      <c r="D405" s="221"/>
      <c r="E405" s="221"/>
      <c r="F405" s="222"/>
      <c r="G405" s="107">
        <v>47</v>
      </c>
    </row>
    <row r="406" spans="1:7">
      <c r="A406" s="137" t="s">
        <v>642</v>
      </c>
      <c r="B406" s="223" t="s">
        <v>643</v>
      </c>
      <c r="C406" s="224"/>
      <c r="D406" s="224"/>
      <c r="E406" s="224"/>
      <c r="F406" s="225"/>
      <c r="G406" s="107">
        <v>32</v>
      </c>
    </row>
    <row r="407" spans="1:7">
      <c r="A407" s="137" t="s">
        <v>644</v>
      </c>
      <c r="B407" s="223" t="s">
        <v>645</v>
      </c>
      <c r="C407" s="224"/>
      <c r="D407" s="224"/>
      <c r="E407" s="224"/>
      <c r="F407" s="225"/>
      <c r="G407" s="107">
        <v>22</v>
      </c>
    </row>
    <row r="408" spans="1:7">
      <c r="A408" s="137" t="s">
        <v>646</v>
      </c>
      <c r="B408" s="220" t="s">
        <v>200</v>
      </c>
      <c r="C408" s="221"/>
      <c r="D408" s="221"/>
      <c r="E408" s="221"/>
      <c r="F408" s="222"/>
      <c r="G408" s="107">
        <v>26</v>
      </c>
    </row>
    <row r="409" spans="1:7">
      <c r="A409" s="137" t="s">
        <v>647</v>
      </c>
      <c r="B409" s="220" t="s">
        <v>201</v>
      </c>
      <c r="C409" s="221"/>
      <c r="D409" s="221"/>
      <c r="E409" s="221"/>
      <c r="F409" s="222"/>
      <c r="G409" s="107">
        <v>28</v>
      </c>
    </row>
    <row r="410" spans="1:7">
      <c r="A410" s="137" t="s">
        <v>648</v>
      </c>
      <c r="B410" s="220" t="s">
        <v>202</v>
      </c>
      <c r="C410" s="221"/>
      <c r="D410" s="221"/>
      <c r="E410" s="221"/>
      <c r="F410" s="222"/>
      <c r="G410" s="107">
        <v>56</v>
      </c>
    </row>
    <row r="411" spans="1:7">
      <c r="A411" s="137" t="s">
        <v>649</v>
      </c>
      <c r="B411" s="220" t="s">
        <v>203</v>
      </c>
      <c r="C411" s="221"/>
      <c r="D411" s="221"/>
      <c r="E411" s="221"/>
      <c r="F411" s="222"/>
      <c r="G411" s="107">
        <v>46</v>
      </c>
    </row>
    <row r="412" spans="1:7">
      <c r="A412" s="137" t="s">
        <v>650</v>
      </c>
      <c r="B412" s="220" t="s">
        <v>204</v>
      </c>
      <c r="C412" s="221"/>
      <c r="D412" s="221"/>
      <c r="E412" s="221"/>
      <c r="F412" s="222"/>
      <c r="G412" s="107">
        <v>117</v>
      </c>
    </row>
    <row r="413" spans="1:7">
      <c r="A413" s="203" t="s">
        <v>651</v>
      </c>
      <c r="B413" s="220" t="s">
        <v>205</v>
      </c>
      <c r="C413" s="221"/>
      <c r="D413" s="221"/>
      <c r="E413" s="221"/>
      <c r="F413" s="222"/>
      <c r="G413" s="107">
        <v>11.2</v>
      </c>
    </row>
    <row r="414" spans="1:7">
      <c r="A414" s="203" t="s">
        <v>652</v>
      </c>
      <c r="B414" s="220" t="s">
        <v>206</v>
      </c>
      <c r="C414" s="221"/>
      <c r="D414" s="221"/>
      <c r="E414" s="221"/>
      <c r="F414" s="222"/>
      <c r="G414" s="107">
        <v>29</v>
      </c>
    </row>
    <row r="415" spans="1:7">
      <c r="A415" s="384" t="s">
        <v>653</v>
      </c>
      <c r="B415" s="384"/>
      <c r="C415" s="384"/>
      <c r="D415" s="384"/>
      <c r="E415" s="384"/>
      <c r="F415" s="384"/>
      <c r="G415" s="384"/>
    </row>
  </sheetData>
  <mergeCells count="357">
    <mergeCell ref="A1:F1"/>
    <mergeCell ref="A2:F2"/>
    <mergeCell ref="A4:F4"/>
    <mergeCell ref="A6:F6"/>
    <mergeCell ref="A7:G7"/>
    <mergeCell ref="A8:D8"/>
    <mergeCell ref="E8:G8"/>
    <mergeCell ref="A10:G10"/>
    <mergeCell ref="A11:A12"/>
    <mergeCell ref="B11:B12"/>
    <mergeCell ref="G11:G12"/>
    <mergeCell ref="B94:F94"/>
    <mergeCell ref="B95:F95"/>
    <mergeCell ref="A96:G96"/>
    <mergeCell ref="B65:F65"/>
    <mergeCell ref="B66:F66"/>
    <mergeCell ref="B67:F67"/>
    <mergeCell ref="B68:F68"/>
    <mergeCell ref="B69:F69"/>
    <mergeCell ref="A70:G70"/>
    <mergeCell ref="A71:D71"/>
    <mergeCell ref="E71:G71"/>
    <mergeCell ref="A73:G73"/>
    <mergeCell ref="A84:G84"/>
    <mergeCell ref="A87:G87"/>
    <mergeCell ref="B88:F88"/>
    <mergeCell ref="B89:F89"/>
    <mergeCell ref="B90:F90"/>
    <mergeCell ref="B91:F91"/>
    <mergeCell ref="B92:F92"/>
    <mergeCell ref="B93:F93"/>
    <mergeCell ref="B136:F136"/>
    <mergeCell ref="B137:F137"/>
    <mergeCell ref="B138:F138"/>
    <mergeCell ref="B139:F139"/>
    <mergeCell ref="A140:G140"/>
    <mergeCell ref="B141:F141"/>
    <mergeCell ref="A108:A111"/>
    <mergeCell ref="B108:B111"/>
    <mergeCell ref="F108:F111"/>
    <mergeCell ref="A118:G118"/>
    <mergeCell ref="A119:A121"/>
    <mergeCell ref="B119:B121"/>
    <mergeCell ref="G119:G121"/>
    <mergeCell ref="A122:A124"/>
    <mergeCell ref="B122:B124"/>
    <mergeCell ref="G122:G124"/>
    <mergeCell ref="G125:G127"/>
    <mergeCell ref="G128:G130"/>
    <mergeCell ref="B125:B127"/>
    <mergeCell ref="B128:B130"/>
    <mergeCell ref="A125:A127"/>
    <mergeCell ref="A128:A130"/>
    <mergeCell ref="A131:G131"/>
    <mergeCell ref="B132:F132"/>
    <mergeCell ref="B133:F133"/>
    <mergeCell ref="B134:F134"/>
    <mergeCell ref="B135:F135"/>
    <mergeCell ref="A168:G168"/>
    <mergeCell ref="A152:G152"/>
    <mergeCell ref="A153:A154"/>
    <mergeCell ref="B153:B154"/>
    <mergeCell ref="G153:G154"/>
    <mergeCell ref="A155:A156"/>
    <mergeCell ref="B155:B156"/>
    <mergeCell ref="G155:G156"/>
    <mergeCell ref="A157:G157"/>
    <mergeCell ref="B158:F158"/>
    <mergeCell ref="B159:F159"/>
    <mergeCell ref="B160:F160"/>
    <mergeCell ref="B161:F161"/>
    <mergeCell ref="B162:F162"/>
    <mergeCell ref="B163:F163"/>
    <mergeCell ref="B164:F164"/>
    <mergeCell ref="A165:G165"/>
    <mergeCell ref="A166:D166"/>
    <mergeCell ref="E166:G166"/>
    <mergeCell ref="A182:A185"/>
    <mergeCell ref="B182:B185"/>
    <mergeCell ref="A186:A189"/>
    <mergeCell ref="B186:B189"/>
    <mergeCell ref="A176:G176"/>
    <mergeCell ref="A177:D177"/>
    <mergeCell ref="E177:G177"/>
    <mergeCell ref="A179:A181"/>
    <mergeCell ref="B179:B181"/>
    <mergeCell ref="G179:G181"/>
    <mergeCell ref="G182:G185"/>
    <mergeCell ref="A327:G327"/>
    <mergeCell ref="B328:F328"/>
    <mergeCell ref="B329:F329"/>
    <mergeCell ref="A330:G330"/>
    <mergeCell ref="A331:G331"/>
    <mergeCell ref="B332:F332"/>
    <mergeCell ref="A310:E310"/>
    <mergeCell ref="A266:A273"/>
    <mergeCell ref="B266:B273"/>
    <mergeCell ref="B282:F282"/>
    <mergeCell ref="B283:F283"/>
    <mergeCell ref="B284:F284"/>
    <mergeCell ref="B285:F285"/>
    <mergeCell ref="B286:F286"/>
    <mergeCell ref="B287:F287"/>
    <mergeCell ref="B288:F288"/>
    <mergeCell ref="B289:F289"/>
    <mergeCell ref="B361:F361"/>
    <mergeCell ref="B362:F362"/>
    <mergeCell ref="B363:F363"/>
    <mergeCell ref="B364:F364"/>
    <mergeCell ref="B365:F365"/>
    <mergeCell ref="B366:F366"/>
    <mergeCell ref="B342:F342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B351:F351"/>
    <mergeCell ref="B387:F387"/>
    <mergeCell ref="B388:F388"/>
    <mergeCell ref="B389:F389"/>
    <mergeCell ref="B390:F390"/>
    <mergeCell ref="B391:F391"/>
    <mergeCell ref="B367:F367"/>
    <mergeCell ref="B368:F368"/>
    <mergeCell ref="B369:F369"/>
    <mergeCell ref="B370:F370"/>
    <mergeCell ref="B371:F371"/>
    <mergeCell ref="B372:F372"/>
    <mergeCell ref="B373:F373"/>
    <mergeCell ref="B374:F374"/>
    <mergeCell ref="B375:F375"/>
    <mergeCell ref="B376:F376"/>
    <mergeCell ref="B377:F377"/>
    <mergeCell ref="A415:G415"/>
    <mergeCell ref="B392:F392"/>
    <mergeCell ref="B393:F393"/>
    <mergeCell ref="B394:F394"/>
    <mergeCell ref="B395:F395"/>
    <mergeCell ref="B396:F396"/>
    <mergeCell ref="B397:F397"/>
    <mergeCell ref="B398:F398"/>
    <mergeCell ref="B399:F399"/>
    <mergeCell ref="A400:G400"/>
    <mergeCell ref="B401:F401"/>
    <mergeCell ref="B402:F402"/>
    <mergeCell ref="G13:G14"/>
    <mergeCell ref="A15:A16"/>
    <mergeCell ref="B15:B16"/>
    <mergeCell ref="G15:G16"/>
    <mergeCell ref="A17:A18"/>
    <mergeCell ref="B17:B18"/>
    <mergeCell ref="G17:G18"/>
    <mergeCell ref="A19:A20"/>
    <mergeCell ref="B19:B20"/>
    <mergeCell ref="G19:G20"/>
    <mergeCell ref="A13:A14"/>
    <mergeCell ref="B13:B14"/>
    <mergeCell ref="G21:G22"/>
    <mergeCell ref="A23:A24"/>
    <mergeCell ref="B23:B24"/>
    <mergeCell ref="G23:G24"/>
    <mergeCell ref="A25:A26"/>
    <mergeCell ref="B25:B26"/>
    <mergeCell ref="G25:G26"/>
    <mergeCell ref="A27:A28"/>
    <mergeCell ref="B27:B28"/>
    <mergeCell ref="G27:G28"/>
    <mergeCell ref="A21:A22"/>
    <mergeCell ref="B21:B22"/>
    <mergeCell ref="G29:G32"/>
    <mergeCell ref="A33:A35"/>
    <mergeCell ref="B33:B35"/>
    <mergeCell ref="G33:G35"/>
    <mergeCell ref="A36:G36"/>
    <mergeCell ref="A37:A38"/>
    <mergeCell ref="B37:B38"/>
    <mergeCell ref="G37:G38"/>
    <mergeCell ref="A39:G39"/>
    <mergeCell ref="A29:A32"/>
    <mergeCell ref="B29:B32"/>
    <mergeCell ref="G40:G41"/>
    <mergeCell ref="A42:A44"/>
    <mergeCell ref="B42:B44"/>
    <mergeCell ref="G42:G44"/>
    <mergeCell ref="A45:A46"/>
    <mergeCell ref="B45:B46"/>
    <mergeCell ref="G45:G46"/>
    <mergeCell ref="A47:A48"/>
    <mergeCell ref="B47:B48"/>
    <mergeCell ref="G47:G48"/>
    <mergeCell ref="A40:A41"/>
    <mergeCell ref="B40:B41"/>
    <mergeCell ref="A49:A50"/>
    <mergeCell ref="B49:B50"/>
    <mergeCell ref="G49:G50"/>
    <mergeCell ref="A51:A52"/>
    <mergeCell ref="B51:B52"/>
    <mergeCell ref="G51:G52"/>
    <mergeCell ref="A53:A54"/>
    <mergeCell ref="B53:B54"/>
    <mergeCell ref="G53:G54"/>
    <mergeCell ref="A55:A58"/>
    <mergeCell ref="B55:B58"/>
    <mergeCell ref="G55:G58"/>
    <mergeCell ref="A59:G59"/>
    <mergeCell ref="B60:F60"/>
    <mergeCell ref="B61:F61"/>
    <mergeCell ref="B62:F62"/>
    <mergeCell ref="B63:F63"/>
    <mergeCell ref="B64:F64"/>
    <mergeCell ref="A97:E97"/>
    <mergeCell ref="F97:G97"/>
    <mergeCell ref="A99:G99"/>
    <mergeCell ref="A100:A103"/>
    <mergeCell ref="B100:B103"/>
    <mergeCell ref="F100:F103"/>
    <mergeCell ref="G100:G103"/>
    <mergeCell ref="A104:A107"/>
    <mergeCell ref="B104:B107"/>
    <mergeCell ref="F104:F107"/>
    <mergeCell ref="G104:G107"/>
    <mergeCell ref="G108:G111"/>
    <mergeCell ref="A112:A113"/>
    <mergeCell ref="B112:B113"/>
    <mergeCell ref="G112:G113"/>
    <mergeCell ref="A114:A115"/>
    <mergeCell ref="B114:B115"/>
    <mergeCell ref="G114:G115"/>
    <mergeCell ref="A116:A117"/>
    <mergeCell ref="B116:B117"/>
    <mergeCell ref="G116:G117"/>
    <mergeCell ref="B142:F142"/>
    <mergeCell ref="B143:F143"/>
    <mergeCell ref="B144:F144"/>
    <mergeCell ref="B145:F145"/>
    <mergeCell ref="B146:F146"/>
    <mergeCell ref="B147:F147"/>
    <mergeCell ref="B148:F148"/>
    <mergeCell ref="A149:G149"/>
    <mergeCell ref="F150:G150"/>
    <mergeCell ref="A169:A170"/>
    <mergeCell ref="B169:B170"/>
    <mergeCell ref="G169:G170"/>
    <mergeCell ref="A171:A172"/>
    <mergeCell ref="B171:B172"/>
    <mergeCell ref="G171:G172"/>
    <mergeCell ref="A173:G173"/>
    <mergeCell ref="B174:F174"/>
    <mergeCell ref="B175:F175"/>
    <mergeCell ref="G186:G189"/>
    <mergeCell ref="A190:A195"/>
    <mergeCell ref="B190:B195"/>
    <mergeCell ref="G190:G195"/>
    <mergeCell ref="A196:A200"/>
    <mergeCell ref="B196:B200"/>
    <mergeCell ref="G196:G200"/>
    <mergeCell ref="A201:A205"/>
    <mergeCell ref="B201:B205"/>
    <mergeCell ref="G201:G205"/>
    <mergeCell ref="G206:G213"/>
    <mergeCell ref="A214:A222"/>
    <mergeCell ref="B214:B222"/>
    <mergeCell ref="G214:G222"/>
    <mergeCell ref="A223:A229"/>
    <mergeCell ref="B223:B229"/>
    <mergeCell ref="G223:G229"/>
    <mergeCell ref="A230:A236"/>
    <mergeCell ref="B230:B236"/>
    <mergeCell ref="G230:G236"/>
    <mergeCell ref="A206:A213"/>
    <mergeCell ref="B206:B213"/>
    <mergeCell ref="G237:G246"/>
    <mergeCell ref="A247:A255"/>
    <mergeCell ref="B247:B255"/>
    <mergeCell ref="G247:G255"/>
    <mergeCell ref="A256:A259"/>
    <mergeCell ref="B256:B259"/>
    <mergeCell ref="G256:G259"/>
    <mergeCell ref="A260:G260"/>
    <mergeCell ref="A261:A265"/>
    <mergeCell ref="B261:B265"/>
    <mergeCell ref="G261:G265"/>
    <mergeCell ref="A237:A246"/>
    <mergeCell ref="B237:B246"/>
    <mergeCell ref="G266:G273"/>
    <mergeCell ref="A274:G274"/>
    <mergeCell ref="B275:F275"/>
    <mergeCell ref="B276:F276"/>
    <mergeCell ref="B277:F277"/>
    <mergeCell ref="B278:F278"/>
    <mergeCell ref="B279:F279"/>
    <mergeCell ref="B280:F280"/>
    <mergeCell ref="B281:F281"/>
    <mergeCell ref="B290:F290"/>
    <mergeCell ref="B291:F291"/>
    <mergeCell ref="B292:F292"/>
    <mergeCell ref="B293:F293"/>
    <mergeCell ref="B294:F294"/>
    <mergeCell ref="A295:G295"/>
    <mergeCell ref="A296:E296"/>
    <mergeCell ref="F296:G296"/>
    <mergeCell ref="A298:A300"/>
    <mergeCell ref="B298:B300"/>
    <mergeCell ref="G298:G300"/>
    <mergeCell ref="A301:A303"/>
    <mergeCell ref="B301:B303"/>
    <mergeCell ref="G301:G303"/>
    <mergeCell ref="A304:G304"/>
    <mergeCell ref="B305:F305"/>
    <mergeCell ref="B306:F306"/>
    <mergeCell ref="B307:F307"/>
    <mergeCell ref="B308:F308"/>
    <mergeCell ref="A309:G309"/>
    <mergeCell ref="F310:G310"/>
    <mergeCell ref="A312:A314"/>
    <mergeCell ref="B312:B314"/>
    <mergeCell ref="G312:G314"/>
    <mergeCell ref="G315:G318"/>
    <mergeCell ref="G319:G322"/>
    <mergeCell ref="A323:A326"/>
    <mergeCell ref="B323:B326"/>
    <mergeCell ref="G323:G326"/>
    <mergeCell ref="A315:A318"/>
    <mergeCell ref="B315:B318"/>
    <mergeCell ref="A319:A322"/>
    <mergeCell ref="B319:B322"/>
    <mergeCell ref="B333:F333"/>
    <mergeCell ref="B334:F334"/>
    <mergeCell ref="B335:F335"/>
    <mergeCell ref="B336:F336"/>
    <mergeCell ref="B337:F337"/>
    <mergeCell ref="B338:F338"/>
    <mergeCell ref="B339:F339"/>
    <mergeCell ref="B340:F340"/>
    <mergeCell ref="B341:F341"/>
    <mergeCell ref="B352:F352"/>
    <mergeCell ref="B353:F353"/>
    <mergeCell ref="B354:F354"/>
    <mergeCell ref="B355:F355"/>
    <mergeCell ref="B356:F356"/>
    <mergeCell ref="B357:F357"/>
    <mergeCell ref="B358:F358"/>
    <mergeCell ref="A359:G359"/>
    <mergeCell ref="B360:F360"/>
    <mergeCell ref="B378:F378"/>
    <mergeCell ref="B379:F379"/>
    <mergeCell ref="B380:F380"/>
    <mergeCell ref="B381:F381"/>
    <mergeCell ref="B382:F382"/>
    <mergeCell ref="B383:F383"/>
    <mergeCell ref="B384:F384"/>
    <mergeCell ref="B385:F385"/>
    <mergeCell ref="A386:G386"/>
  </mergeCells>
  <hyperlinks>
    <hyperlink ref="D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6"/>
  <sheetViews>
    <sheetView view="pageBreakPreview" topLeftCell="A8" zoomScale="75" zoomScaleNormal="60" zoomScaleSheetLayoutView="75" workbookViewId="0">
      <selection activeCell="Q30" sqref="Q30"/>
    </sheetView>
  </sheetViews>
  <sheetFormatPr defaultRowHeight="12.75"/>
  <cols>
    <col min="1" max="1" width="0.140625" style="226" customWidth="1"/>
    <col min="2" max="2" width="3.5703125" style="227" customWidth="1"/>
    <col min="3" max="3" width="16.5703125" style="226" customWidth="1"/>
    <col min="4" max="4" width="23.85546875" style="226" customWidth="1"/>
    <col min="5" max="5" width="18" style="226" customWidth="1"/>
    <col min="6" max="6" width="71.42578125" style="226" customWidth="1"/>
    <col min="7" max="7" width="8.28515625" style="234" customWidth="1"/>
    <col min="8" max="8" width="12.85546875" style="226" customWidth="1"/>
    <col min="9" max="9" width="4" style="228" customWidth="1"/>
    <col min="10" max="10" width="0.42578125" style="226" hidden="1" customWidth="1"/>
    <col min="11" max="11" width="9.140625" style="226" hidden="1" customWidth="1"/>
    <col min="12" max="256" width="9.140625" style="226"/>
    <col min="257" max="257" width="0.140625" style="226" customWidth="1"/>
    <col min="258" max="258" width="3.5703125" style="226" customWidth="1"/>
    <col min="259" max="259" width="16.5703125" style="226" customWidth="1"/>
    <col min="260" max="260" width="23.85546875" style="226" customWidth="1"/>
    <col min="261" max="261" width="18" style="226" customWidth="1"/>
    <col min="262" max="262" width="71.42578125" style="226" customWidth="1"/>
    <col min="263" max="263" width="8.28515625" style="226" customWidth="1"/>
    <col min="264" max="264" width="12.85546875" style="226" customWidth="1"/>
    <col min="265" max="265" width="4" style="226" customWidth="1"/>
    <col min="266" max="267" width="0" style="226" hidden="1" customWidth="1"/>
    <col min="268" max="512" width="9.140625" style="226"/>
    <col min="513" max="513" width="0.140625" style="226" customWidth="1"/>
    <col min="514" max="514" width="3.5703125" style="226" customWidth="1"/>
    <col min="515" max="515" width="16.5703125" style="226" customWidth="1"/>
    <col min="516" max="516" width="23.85546875" style="226" customWidth="1"/>
    <col min="517" max="517" width="18" style="226" customWidth="1"/>
    <col min="518" max="518" width="71.42578125" style="226" customWidth="1"/>
    <col min="519" max="519" width="8.28515625" style="226" customWidth="1"/>
    <col min="520" max="520" width="12.85546875" style="226" customWidth="1"/>
    <col min="521" max="521" width="4" style="226" customWidth="1"/>
    <col min="522" max="523" width="0" style="226" hidden="1" customWidth="1"/>
    <col min="524" max="768" width="9.140625" style="226"/>
    <col min="769" max="769" width="0.140625" style="226" customWidth="1"/>
    <col min="770" max="770" width="3.5703125" style="226" customWidth="1"/>
    <col min="771" max="771" width="16.5703125" style="226" customWidth="1"/>
    <col min="772" max="772" width="23.85546875" style="226" customWidth="1"/>
    <col min="773" max="773" width="18" style="226" customWidth="1"/>
    <col min="774" max="774" width="71.42578125" style="226" customWidth="1"/>
    <col min="775" max="775" width="8.28515625" style="226" customWidth="1"/>
    <col min="776" max="776" width="12.85546875" style="226" customWidth="1"/>
    <col min="777" max="777" width="4" style="226" customWidth="1"/>
    <col min="778" max="779" width="0" style="226" hidden="1" customWidth="1"/>
    <col min="780" max="1024" width="9.140625" style="226"/>
    <col min="1025" max="1025" width="0.140625" style="226" customWidth="1"/>
    <col min="1026" max="1026" width="3.5703125" style="226" customWidth="1"/>
    <col min="1027" max="1027" width="16.5703125" style="226" customWidth="1"/>
    <col min="1028" max="1028" width="23.85546875" style="226" customWidth="1"/>
    <col min="1029" max="1029" width="18" style="226" customWidth="1"/>
    <col min="1030" max="1030" width="71.42578125" style="226" customWidth="1"/>
    <col min="1031" max="1031" width="8.28515625" style="226" customWidth="1"/>
    <col min="1032" max="1032" width="12.85546875" style="226" customWidth="1"/>
    <col min="1033" max="1033" width="4" style="226" customWidth="1"/>
    <col min="1034" max="1035" width="0" style="226" hidden="1" customWidth="1"/>
    <col min="1036" max="1280" width="9.140625" style="226"/>
    <col min="1281" max="1281" width="0.140625" style="226" customWidth="1"/>
    <col min="1282" max="1282" width="3.5703125" style="226" customWidth="1"/>
    <col min="1283" max="1283" width="16.5703125" style="226" customWidth="1"/>
    <col min="1284" max="1284" width="23.85546875" style="226" customWidth="1"/>
    <col min="1285" max="1285" width="18" style="226" customWidth="1"/>
    <col min="1286" max="1286" width="71.42578125" style="226" customWidth="1"/>
    <col min="1287" max="1287" width="8.28515625" style="226" customWidth="1"/>
    <col min="1288" max="1288" width="12.85546875" style="226" customWidth="1"/>
    <col min="1289" max="1289" width="4" style="226" customWidth="1"/>
    <col min="1290" max="1291" width="0" style="226" hidden="1" customWidth="1"/>
    <col min="1292" max="1536" width="9.140625" style="226"/>
    <col min="1537" max="1537" width="0.140625" style="226" customWidth="1"/>
    <col min="1538" max="1538" width="3.5703125" style="226" customWidth="1"/>
    <col min="1539" max="1539" width="16.5703125" style="226" customWidth="1"/>
    <col min="1540" max="1540" width="23.85546875" style="226" customWidth="1"/>
    <col min="1541" max="1541" width="18" style="226" customWidth="1"/>
    <col min="1542" max="1542" width="71.42578125" style="226" customWidth="1"/>
    <col min="1543" max="1543" width="8.28515625" style="226" customWidth="1"/>
    <col min="1544" max="1544" width="12.85546875" style="226" customWidth="1"/>
    <col min="1545" max="1545" width="4" style="226" customWidth="1"/>
    <col min="1546" max="1547" width="0" style="226" hidden="1" customWidth="1"/>
    <col min="1548" max="1792" width="9.140625" style="226"/>
    <col min="1793" max="1793" width="0.140625" style="226" customWidth="1"/>
    <col min="1794" max="1794" width="3.5703125" style="226" customWidth="1"/>
    <col min="1795" max="1795" width="16.5703125" style="226" customWidth="1"/>
    <col min="1796" max="1796" width="23.85546875" style="226" customWidth="1"/>
    <col min="1797" max="1797" width="18" style="226" customWidth="1"/>
    <col min="1798" max="1798" width="71.42578125" style="226" customWidth="1"/>
    <col min="1799" max="1799" width="8.28515625" style="226" customWidth="1"/>
    <col min="1800" max="1800" width="12.85546875" style="226" customWidth="1"/>
    <col min="1801" max="1801" width="4" style="226" customWidth="1"/>
    <col min="1802" max="1803" width="0" style="226" hidden="1" customWidth="1"/>
    <col min="1804" max="2048" width="9.140625" style="226"/>
    <col min="2049" max="2049" width="0.140625" style="226" customWidth="1"/>
    <col min="2050" max="2050" width="3.5703125" style="226" customWidth="1"/>
    <col min="2051" max="2051" width="16.5703125" style="226" customWidth="1"/>
    <col min="2052" max="2052" width="23.85546875" style="226" customWidth="1"/>
    <col min="2053" max="2053" width="18" style="226" customWidth="1"/>
    <col min="2054" max="2054" width="71.42578125" style="226" customWidth="1"/>
    <col min="2055" max="2055" width="8.28515625" style="226" customWidth="1"/>
    <col min="2056" max="2056" width="12.85546875" style="226" customWidth="1"/>
    <col min="2057" max="2057" width="4" style="226" customWidth="1"/>
    <col min="2058" max="2059" width="0" style="226" hidden="1" customWidth="1"/>
    <col min="2060" max="2304" width="9.140625" style="226"/>
    <col min="2305" max="2305" width="0.140625" style="226" customWidth="1"/>
    <col min="2306" max="2306" width="3.5703125" style="226" customWidth="1"/>
    <col min="2307" max="2307" width="16.5703125" style="226" customWidth="1"/>
    <col min="2308" max="2308" width="23.85546875" style="226" customWidth="1"/>
    <col min="2309" max="2309" width="18" style="226" customWidth="1"/>
    <col min="2310" max="2310" width="71.42578125" style="226" customWidth="1"/>
    <col min="2311" max="2311" width="8.28515625" style="226" customWidth="1"/>
    <col min="2312" max="2312" width="12.85546875" style="226" customWidth="1"/>
    <col min="2313" max="2313" width="4" style="226" customWidth="1"/>
    <col min="2314" max="2315" width="0" style="226" hidden="1" customWidth="1"/>
    <col min="2316" max="2560" width="9.140625" style="226"/>
    <col min="2561" max="2561" width="0.140625" style="226" customWidth="1"/>
    <col min="2562" max="2562" width="3.5703125" style="226" customWidth="1"/>
    <col min="2563" max="2563" width="16.5703125" style="226" customWidth="1"/>
    <col min="2564" max="2564" width="23.85546875" style="226" customWidth="1"/>
    <col min="2565" max="2565" width="18" style="226" customWidth="1"/>
    <col min="2566" max="2566" width="71.42578125" style="226" customWidth="1"/>
    <col min="2567" max="2567" width="8.28515625" style="226" customWidth="1"/>
    <col min="2568" max="2568" width="12.85546875" style="226" customWidth="1"/>
    <col min="2569" max="2569" width="4" style="226" customWidth="1"/>
    <col min="2570" max="2571" width="0" style="226" hidden="1" customWidth="1"/>
    <col min="2572" max="2816" width="9.140625" style="226"/>
    <col min="2817" max="2817" width="0.140625" style="226" customWidth="1"/>
    <col min="2818" max="2818" width="3.5703125" style="226" customWidth="1"/>
    <col min="2819" max="2819" width="16.5703125" style="226" customWidth="1"/>
    <col min="2820" max="2820" width="23.85546875" style="226" customWidth="1"/>
    <col min="2821" max="2821" width="18" style="226" customWidth="1"/>
    <col min="2822" max="2822" width="71.42578125" style="226" customWidth="1"/>
    <col min="2823" max="2823" width="8.28515625" style="226" customWidth="1"/>
    <col min="2824" max="2824" width="12.85546875" style="226" customWidth="1"/>
    <col min="2825" max="2825" width="4" style="226" customWidth="1"/>
    <col min="2826" max="2827" width="0" style="226" hidden="1" customWidth="1"/>
    <col min="2828" max="3072" width="9.140625" style="226"/>
    <col min="3073" max="3073" width="0.140625" style="226" customWidth="1"/>
    <col min="3074" max="3074" width="3.5703125" style="226" customWidth="1"/>
    <col min="3075" max="3075" width="16.5703125" style="226" customWidth="1"/>
    <col min="3076" max="3076" width="23.85546875" style="226" customWidth="1"/>
    <col min="3077" max="3077" width="18" style="226" customWidth="1"/>
    <col min="3078" max="3078" width="71.42578125" style="226" customWidth="1"/>
    <col min="3079" max="3079" width="8.28515625" style="226" customWidth="1"/>
    <col min="3080" max="3080" width="12.85546875" style="226" customWidth="1"/>
    <col min="3081" max="3081" width="4" style="226" customWidth="1"/>
    <col min="3082" max="3083" width="0" style="226" hidden="1" customWidth="1"/>
    <col min="3084" max="3328" width="9.140625" style="226"/>
    <col min="3329" max="3329" width="0.140625" style="226" customWidth="1"/>
    <col min="3330" max="3330" width="3.5703125" style="226" customWidth="1"/>
    <col min="3331" max="3331" width="16.5703125" style="226" customWidth="1"/>
    <col min="3332" max="3332" width="23.85546875" style="226" customWidth="1"/>
    <col min="3333" max="3333" width="18" style="226" customWidth="1"/>
    <col min="3334" max="3334" width="71.42578125" style="226" customWidth="1"/>
    <col min="3335" max="3335" width="8.28515625" style="226" customWidth="1"/>
    <col min="3336" max="3336" width="12.85546875" style="226" customWidth="1"/>
    <col min="3337" max="3337" width="4" style="226" customWidth="1"/>
    <col min="3338" max="3339" width="0" style="226" hidden="1" customWidth="1"/>
    <col min="3340" max="3584" width="9.140625" style="226"/>
    <col min="3585" max="3585" width="0.140625" style="226" customWidth="1"/>
    <col min="3586" max="3586" width="3.5703125" style="226" customWidth="1"/>
    <col min="3587" max="3587" width="16.5703125" style="226" customWidth="1"/>
    <col min="3588" max="3588" width="23.85546875" style="226" customWidth="1"/>
    <col min="3589" max="3589" width="18" style="226" customWidth="1"/>
    <col min="3590" max="3590" width="71.42578125" style="226" customWidth="1"/>
    <col min="3591" max="3591" width="8.28515625" style="226" customWidth="1"/>
    <col min="3592" max="3592" width="12.85546875" style="226" customWidth="1"/>
    <col min="3593" max="3593" width="4" style="226" customWidth="1"/>
    <col min="3594" max="3595" width="0" style="226" hidden="1" customWidth="1"/>
    <col min="3596" max="3840" width="9.140625" style="226"/>
    <col min="3841" max="3841" width="0.140625" style="226" customWidth="1"/>
    <col min="3842" max="3842" width="3.5703125" style="226" customWidth="1"/>
    <col min="3843" max="3843" width="16.5703125" style="226" customWidth="1"/>
    <col min="3844" max="3844" width="23.85546875" style="226" customWidth="1"/>
    <col min="3845" max="3845" width="18" style="226" customWidth="1"/>
    <col min="3846" max="3846" width="71.42578125" style="226" customWidth="1"/>
    <col min="3847" max="3847" width="8.28515625" style="226" customWidth="1"/>
    <col min="3848" max="3848" width="12.85546875" style="226" customWidth="1"/>
    <col min="3849" max="3849" width="4" style="226" customWidth="1"/>
    <col min="3850" max="3851" width="0" style="226" hidden="1" customWidth="1"/>
    <col min="3852" max="4096" width="9.140625" style="226"/>
    <col min="4097" max="4097" width="0.140625" style="226" customWidth="1"/>
    <col min="4098" max="4098" width="3.5703125" style="226" customWidth="1"/>
    <col min="4099" max="4099" width="16.5703125" style="226" customWidth="1"/>
    <col min="4100" max="4100" width="23.85546875" style="226" customWidth="1"/>
    <col min="4101" max="4101" width="18" style="226" customWidth="1"/>
    <col min="4102" max="4102" width="71.42578125" style="226" customWidth="1"/>
    <col min="4103" max="4103" width="8.28515625" style="226" customWidth="1"/>
    <col min="4104" max="4104" width="12.85546875" style="226" customWidth="1"/>
    <col min="4105" max="4105" width="4" style="226" customWidth="1"/>
    <col min="4106" max="4107" width="0" style="226" hidden="1" customWidth="1"/>
    <col min="4108" max="4352" width="9.140625" style="226"/>
    <col min="4353" max="4353" width="0.140625" style="226" customWidth="1"/>
    <col min="4354" max="4354" width="3.5703125" style="226" customWidth="1"/>
    <col min="4355" max="4355" width="16.5703125" style="226" customWidth="1"/>
    <col min="4356" max="4356" width="23.85546875" style="226" customWidth="1"/>
    <col min="4357" max="4357" width="18" style="226" customWidth="1"/>
    <col min="4358" max="4358" width="71.42578125" style="226" customWidth="1"/>
    <col min="4359" max="4359" width="8.28515625" style="226" customWidth="1"/>
    <col min="4360" max="4360" width="12.85546875" style="226" customWidth="1"/>
    <col min="4361" max="4361" width="4" style="226" customWidth="1"/>
    <col min="4362" max="4363" width="0" style="226" hidden="1" customWidth="1"/>
    <col min="4364" max="4608" width="9.140625" style="226"/>
    <col min="4609" max="4609" width="0.140625" style="226" customWidth="1"/>
    <col min="4610" max="4610" width="3.5703125" style="226" customWidth="1"/>
    <col min="4611" max="4611" width="16.5703125" style="226" customWidth="1"/>
    <col min="4612" max="4612" width="23.85546875" style="226" customWidth="1"/>
    <col min="4613" max="4613" width="18" style="226" customWidth="1"/>
    <col min="4614" max="4614" width="71.42578125" style="226" customWidth="1"/>
    <col min="4615" max="4615" width="8.28515625" style="226" customWidth="1"/>
    <col min="4616" max="4616" width="12.85546875" style="226" customWidth="1"/>
    <col min="4617" max="4617" width="4" style="226" customWidth="1"/>
    <col min="4618" max="4619" width="0" style="226" hidden="1" customWidth="1"/>
    <col min="4620" max="4864" width="9.140625" style="226"/>
    <col min="4865" max="4865" width="0.140625" style="226" customWidth="1"/>
    <col min="4866" max="4866" width="3.5703125" style="226" customWidth="1"/>
    <col min="4867" max="4867" width="16.5703125" style="226" customWidth="1"/>
    <col min="4868" max="4868" width="23.85546875" style="226" customWidth="1"/>
    <col min="4869" max="4869" width="18" style="226" customWidth="1"/>
    <col min="4870" max="4870" width="71.42578125" style="226" customWidth="1"/>
    <col min="4871" max="4871" width="8.28515625" style="226" customWidth="1"/>
    <col min="4872" max="4872" width="12.85546875" style="226" customWidth="1"/>
    <col min="4873" max="4873" width="4" style="226" customWidth="1"/>
    <col min="4874" max="4875" width="0" style="226" hidden="1" customWidth="1"/>
    <col min="4876" max="5120" width="9.140625" style="226"/>
    <col min="5121" max="5121" width="0.140625" style="226" customWidth="1"/>
    <col min="5122" max="5122" width="3.5703125" style="226" customWidth="1"/>
    <col min="5123" max="5123" width="16.5703125" style="226" customWidth="1"/>
    <col min="5124" max="5124" width="23.85546875" style="226" customWidth="1"/>
    <col min="5125" max="5125" width="18" style="226" customWidth="1"/>
    <col min="5126" max="5126" width="71.42578125" style="226" customWidth="1"/>
    <col min="5127" max="5127" width="8.28515625" style="226" customWidth="1"/>
    <col min="5128" max="5128" width="12.85546875" style="226" customWidth="1"/>
    <col min="5129" max="5129" width="4" style="226" customWidth="1"/>
    <col min="5130" max="5131" width="0" style="226" hidden="1" customWidth="1"/>
    <col min="5132" max="5376" width="9.140625" style="226"/>
    <col min="5377" max="5377" width="0.140625" style="226" customWidth="1"/>
    <col min="5378" max="5378" width="3.5703125" style="226" customWidth="1"/>
    <col min="5379" max="5379" width="16.5703125" style="226" customWidth="1"/>
    <col min="5380" max="5380" width="23.85546875" style="226" customWidth="1"/>
    <col min="5381" max="5381" width="18" style="226" customWidth="1"/>
    <col min="5382" max="5382" width="71.42578125" style="226" customWidth="1"/>
    <col min="5383" max="5383" width="8.28515625" style="226" customWidth="1"/>
    <col min="5384" max="5384" width="12.85546875" style="226" customWidth="1"/>
    <col min="5385" max="5385" width="4" style="226" customWidth="1"/>
    <col min="5386" max="5387" width="0" style="226" hidden="1" customWidth="1"/>
    <col min="5388" max="5632" width="9.140625" style="226"/>
    <col min="5633" max="5633" width="0.140625" style="226" customWidth="1"/>
    <col min="5634" max="5634" width="3.5703125" style="226" customWidth="1"/>
    <col min="5635" max="5635" width="16.5703125" style="226" customWidth="1"/>
    <col min="5636" max="5636" width="23.85546875" style="226" customWidth="1"/>
    <col min="5637" max="5637" width="18" style="226" customWidth="1"/>
    <col min="5638" max="5638" width="71.42578125" style="226" customWidth="1"/>
    <col min="5639" max="5639" width="8.28515625" style="226" customWidth="1"/>
    <col min="5640" max="5640" width="12.85546875" style="226" customWidth="1"/>
    <col min="5641" max="5641" width="4" style="226" customWidth="1"/>
    <col min="5642" max="5643" width="0" style="226" hidden="1" customWidth="1"/>
    <col min="5644" max="5888" width="9.140625" style="226"/>
    <col min="5889" max="5889" width="0.140625" style="226" customWidth="1"/>
    <col min="5890" max="5890" width="3.5703125" style="226" customWidth="1"/>
    <col min="5891" max="5891" width="16.5703125" style="226" customWidth="1"/>
    <col min="5892" max="5892" width="23.85546875" style="226" customWidth="1"/>
    <col min="5893" max="5893" width="18" style="226" customWidth="1"/>
    <col min="5894" max="5894" width="71.42578125" style="226" customWidth="1"/>
    <col min="5895" max="5895" width="8.28515625" style="226" customWidth="1"/>
    <col min="5896" max="5896" width="12.85546875" style="226" customWidth="1"/>
    <col min="5897" max="5897" width="4" style="226" customWidth="1"/>
    <col min="5898" max="5899" width="0" style="226" hidden="1" customWidth="1"/>
    <col min="5900" max="6144" width="9.140625" style="226"/>
    <col min="6145" max="6145" width="0.140625" style="226" customWidth="1"/>
    <col min="6146" max="6146" width="3.5703125" style="226" customWidth="1"/>
    <col min="6147" max="6147" width="16.5703125" style="226" customWidth="1"/>
    <col min="6148" max="6148" width="23.85546875" style="226" customWidth="1"/>
    <col min="6149" max="6149" width="18" style="226" customWidth="1"/>
    <col min="6150" max="6150" width="71.42578125" style="226" customWidth="1"/>
    <col min="6151" max="6151" width="8.28515625" style="226" customWidth="1"/>
    <col min="6152" max="6152" width="12.85546875" style="226" customWidth="1"/>
    <col min="6153" max="6153" width="4" style="226" customWidth="1"/>
    <col min="6154" max="6155" width="0" style="226" hidden="1" customWidth="1"/>
    <col min="6156" max="6400" width="9.140625" style="226"/>
    <col min="6401" max="6401" width="0.140625" style="226" customWidth="1"/>
    <col min="6402" max="6402" width="3.5703125" style="226" customWidth="1"/>
    <col min="6403" max="6403" width="16.5703125" style="226" customWidth="1"/>
    <col min="6404" max="6404" width="23.85546875" style="226" customWidth="1"/>
    <col min="6405" max="6405" width="18" style="226" customWidth="1"/>
    <col min="6406" max="6406" width="71.42578125" style="226" customWidth="1"/>
    <col min="6407" max="6407" width="8.28515625" style="226" customWidth="1"/>
    <col min="6408" max="6408" width="12.85546875" style="226" customWidth="1"/>
    <col min="6409" max="6409" width="4" style="226" customWidth="1"/>
    <col min="6410" max="6411" width="0" style="226" hidden="1" customWidth="1"/>
    <col min="6412" max="6656" width="9.140625" style="226"/>
    <col min="6657" max="6657" width="0.140625" style="226" customWidth="1"/>
    <col min="6658" max="6658" width="3.5703125" style="226" customWidth="1"/>
    <col min="6659" max="6659" width="16.5703125" style="226" customWidth="1"/>
    <col min="6660" max="6660" width="23.85546875" style="226" customWidth="1"/>
    <col min="6661" max="6661" width="18" style="226" customWidth="1"/>
    <col min="6662" max="6662" width="71.42578125" style="226" customWidth="1"/>
    <col min="6663" max="6663" width="8.28515625" style="226" customWidth="1"/>
    <col min="6664" max="6664" width="12.85546875" style="226" customWidth="1"/>
    <col min="6665" max="6665" width="4" style="226" customWidth="1"/>
    <col min="6666" max="6667" width="0" style="226" hidden="1" customWidth="1"/>
    <col min="6668" max="6912" width="9.140625" style="226"/>
    <col min="6913" max="6913" width="0.140625" style="226" customWidth="1"/>
    <col min="6914" max="6914" width="3.5703125" style="226" customWidth="1"/>
    <col min="6915" max="6915" width="16.5703125" style="226" customWidth="1"/>
    <col min="6916" max="6916" width="23.85546875" style="226" customWidth="1"/>
    <col min="6917" max="6917" width="18" style="226" customWidth="1"/>
    <col min="6918" max="6918" width="71.42578125" style="226" customWidth="1"/>
    <col min="6919" max="6919" width="8.28515625" style="226" customWidth="1"/>
    <col min="6920" max="6920" width="12.85546875" style="226" customWidth="1"/>
    <col min="6921" max="6921" width="4" style="226" customWidth="1"/>
    <col min="6922" max="6923" width="0" style="226" hidden="1" customWidth="1"/>
    <col min="6924" max="7168" width="9.140625" style="226"/>
    <col min="7169" max="7169" width="0.140625" style="226" customWidth="1"/>
    <col min="7170" max="7170" width="3.5703125" style="226" customWidth="1"/>
    <col min="7171" max="7171" width="16.5703125" style="226" customWidth="1"/>
    <col min="7172" max="7172" width="23.85546875" style="226" customWidth="1"/>
    <col min="7173" max="7173" width="18" style="226" customWidth="1"/>
    <col min="7174" max="7174" width="71.42578125" style="226" customWidth="1"/>
    <col min="7175" max="7175" width="8.28515625" style="226" customWidth="1"/>
    <col min="7176" max="7176" width="12.85546875" style="226" customWidth="1"/>
    <col min="7177" max="7177" width="4" style="226" customWidth="1"/>
    <col min="7178" max="7179" width="0" style="226" hidden="1" customWidth="1"/>
    <col min="7180" max="7424" width="9.140625" style="226"/>
    <col min="7425" max="7425" width="0.140625" style="226" customWidth="1"/>
    <col min="7426" max="7426" width="3.5703125" style="226" customWidth="1"/>
    <col min="7427" max="7427" width="16.5703125" style="226" customWidth="1"/>
    <col min="7428" max="7428" width="23.85546875" style="226" customWidth="1"/>
    <col min="7429" max="7429" width="18" style="226" customWidth="1"/>
    <col min="7430" max="7430" width="71.42578125" style="226" customWidth="1"/>
    <col min="7431" max="7431" width="8.28515625" style="226" customWidth="1"/>
    <col min="7432" max="7432" width="12.85546875" style="226" customWidth="1"/>
    <col min="7433" max="7433" width="4" style="226" customWidth="1"/>
    <col min="7434" max="7435" width="0" style="226" hidden="1" customWidth="1"/>
    <col min="7436" max="7680" width="9.140625" style="226"/>
    <col min="7681" max="7681" width="0.140625" style="226" customWidth="1"/>
    <col min="7682" max="7682" width="3.5703125" style="226" customWidth="1"/>
    <col min="7683" max="7683" width="16.5703125" style="226" customWidth="1"/>
    <col min="7684" max="7684" width="23.85546875" style="226" customWidth="1"/>
    <col min="7685" max="7685" width="18" style="226" customWidth="1"/>
    <col min="7686" max="7686" width="71.42578125" style="226" customWidth="1"/>
    <col min="7687" max="7687" width="8.28515625" style="226" customWidth="1"/>
    <col min="7688" max="7688" width="12.85546875" style="226" customWidth="1"/>
    <col min="7689" max="7689" width="4" style="226" customWidth="1"/>
    <col min="7690" max="7691" width="0" style="226" hidden="1" customWidth="1"/>
    <col min="7692" max="7936" width="9.140625" style="226"/>
    <col min="7937" max="7937" width="0.140625" style="226" customWidth="1"/>
    <col min="7938" max="7938" width="3.5703125" style="226" customWidth="1"/>
    <col min="7939" max="7939" width="16.5703125" style="226" customWidth="1"/>
    <col min="7940" max="7940" width="23.85546875" style="226" customWidth="1"/>
    <col min="7941" max="7941" width="18" style="226" customWidth="1"/>
    <col min="7942" max="7942" width="71.42578125" style="226" customWidth="1"/>
    <col min="7943" max="7943" width="8.28515625" style="226" customWidth="1"/>
    <col min="7944" max="7944" width="12.85546875" style="226" customWidth="1"/>
    <col min="7945" max="7945" width="4" style="226" customWidth="1"/>
    <col min="7946" max="7947" width="0" style="226" hidden="1" customWidth="1"/>
    <col min="7948" max="8192" width="9.140625" style="226"/>
    <col min="8193" max="8193" width="0.140625" style="226" customWidth="1"/>
    <col min="8194" max="8194" width="3.5703125" style="226" customWidth="1"/>
    <col min="8195" max="8195" width="16.5703125" style="226" customWidth="1"/>
    <col min="8196" max="8196" width="23.85546875" style="226" customWidth="1"/>
    <col min="8197" max="8197" width="18" style="226" customWidth="1"/>
    <col min="8198" max="8198" width="71.42578125" style="226" customWidth="1"/>
    <col min="8199" max="8199" width="8.28515625" style="226" customWidth="1"/>
    <col min="8200" max="8200" width="12.85546875" style="226" customWidth="1"/>
    <col min="8201" max="8201" width="4" style="226" customWidth="1"/>
    <col min="8202" max="8203" width="0" style="226" hidden="1" customWidth="1"/>
    <col min="8204" max="8448" width="9.140625" style="226"/>
    <col min="8449" max="8449" width="0.140625" style="226" customWidth="1"/>
    <col min="8450" max="8450" width="3.5703125" style="226" customWidth="1"/>
    <col min="8451" max="8451" width="16.5703125" style="226" customWidth="1"/>
    <col min="8452" max="8452" width="23.85546875" style="226" customWidth="1"/>
    <col min="8453" max="8453" width="18" style="226" customWidth="1"/>
    <col min="8454" max="8454" width="71.42578125" style="226" customWidth="1"/>
    <col min="8455" max="8455" width="8.28515625" style="226" customWidth="1"/>
    <col min="8456" max="8456" width="12.85546875" style="226" customWidth="1"/>
    <col min="8457" max="8457" width="4" style="226" customWidth="1"/>
    <col min="8458" max="8459" width="0" style="226" hidden="1" customWidth="1"/>
    <col min="8460" max="8704" width="9.140625" style="226"/>
    <col min="8705" max="8705" width="0.140625" style="226" customWidth="1"/>
    <col min="8706" max="8706" width="3.5703125" style="226" customWidth="1"/>
    <col min="8707" max="8707" width="16.5703125" style="226" customWidth="1"/>
    <col min="8708" max="8708" width="23.85546875" style="226" customWidth="1"/>
    <col min="8709" max="8709" width="18" style="226" customWidth="1"/>
    <col min="8710" max="8710" width="71.42578125" style="226" customWidth="1"/>
    <col min="8711" max="8711" width="8.28515625" style="226" customWidth="1"/>
    <col min="8712" max="8712" width="12.85546875" style="226" customWidth="1"/>
    <col min="8713" max="8713" width="4" style="226" customWidth="1"/>
    <col min="8714" max="8715" width="0" style="226" hidden="1" customWidth="1"/>
    <col min="8716" max="8960" width="9.140625" style="226"/>
    <col min="8961" max="8961" width="0.140625" style="226" customWidth="1"/>
    <col min="8962" max="8962" width="3.5703125" style="226" customWidth="1"/>
    <col min="8963" max="8963" width="16.5703125" style="226" customWidth="1"/>
    <col min="8964" max="8964" width="23.85546875" style="226" customWidth="1"/>
    <col min="8965" max="8965" width="18" style="226" customWidth="1"/>
    <col min="8966" max="8966" width="71.42578125" style="226" customWidth="1"/>
    <col min="8967" max="8967" width="8.28515625" style="226" customWidth="1"/>
    <col min="8968" max="8968" width="12.85546875" style="226" customWidth="1"/>
    <col min="8969" max="8969" width="4" style="226" customWidth="1"/>
    <col min="8970" max="8971" width="0" style="226" hidden="1" customWidth="1"/>
    <col min="8972" max="9216" width="9.140625" style="226"/>
    <col min="9217" max="9217" width="0.140625" style="226" customWidth="1"/>
    <col min="9218" max="9218" width="3.5703125" style="226" customWidth="1"/>
    <col min="9219" max="9219" width="16.5703125" style="226" customWidth="1"/>
    <col min="9220" max="9220" width="23.85546875" style="226" customWidth="1"/>
    <col min="9221" max="9221" width="18" style="226" customWidth="1"/>
    <col min="9222" max="9222" width="71.42578125" style="226" customWidth="1"/>
    <col min="9223" max="9223" width="8.28515625" style="226" customWidth="1"/>
    <col min="9224" max="9224" width="12.85546875" style="226" customWidth="1"/>
    <col min="9225" max="9225" width="4" style="226" customWidth="1"/>
    <col min="9226" max="9227" width="0" style="226" hidden="1" customWidth="1"/>
    <col min="9228" max="9472" width="9.140625" style="226"/>
    <col min="9473" max="9473" width="0.140625" style="226" customWidth="1"/>
    <col min="9474" max="9474" width="3.5703125" style="226" customWidth="1"/>
    <col min="9475" max="9475" width="16.5703125" style="226" customWidth="1"/>
    <col min="9476" max="9476" width="23.85546875" style="226" customWidth="1"/>
    <col min="9477" max="9477" width="18" style="226" customWidth="1"/>
    <col min="9478" max="9478" width="71.42578125" style="226" customWidth="1"/>
    <col min="9479" max="9479" width="8.28515625" style="226" customWidth="1"/>
    <col min="9480" max="9480" width="12.85546875" style="226" customWidth="1"/>
    <col min="9481" max="9481" width="4" style="226" customWidth="1"/>
    <col min="9482" max="9483" width="0" style="226" hidden="1" customWidth="1"/>
    <col min="9484" max="9728" width="9.140625" style="226"/>
    <col min="9729" max="9729" width="0.140625" style="226" customWidth="1"/>
    <col min="9730" max="9730" width="3.5703125" style="226" customWidth="1"/>
    <col min="9731" max="9731" width="16.5703125" style="226" customWidth="1"/>
    <col min="9732" max="9732" width="23.85546875" style="226" customWidth="1"/>
    <col min="9733" max="9733" width="18" style="226" customWidth="1"/>
    <col min="9734" max="9734" width="71.42578125" style="226" customWidth="1"/>
    <col min="9735" max="9735" width="8.28515625" style="226" customWidth="1"/>
    <col min="9736" max="9736" width="12.85546875" style="226" customWidth="1"/>
    <col min="9737" max="9737" width="4" style="226" customWidth="1"/>
    <col min="9738" max="9739" width="0" style="226" hidden="1" customWidth="1"/>
    <col min="9740" max="9984" width="9.140625" style="226"/>
    <col min="9985" max="9985" width="0.140625" style="226" customWidth="1"/>
    <col min="9986" max="9986" width="3.5703125" style="226" customWidth="1"/>
    <col min="9987" max="9987" width="16.5703125" style="226" customWidth="1"/>
    <col min="9988" max="9988" width="23.85546875" style="226" customWidth="1"/>
    <col min="9989" max="9989" width="18" style="226" customWidth="1"/>
    <col min="9990" max="9990" width="71.42578125" style="226" customWidth="1"/>
    <col min="9991" max="9991" width="8.28515625" style="226" customWidth="1"/>
    <col min="9992" max="9992" width="12.85546875" style="226" customWidth="1"/>
    <col min="9993" max="9993" width="4" style="226" customWidth="1"/>
    <col min="9994" max="9995" width="0" style="226" hidden="1" customWidth="1"/>
    <col min="9996" max="10240" width="9.140625" style="226"/>
    <col min="10241" max="10241" width="0.140625" style="226" customWidth="1"/>
    <col min="10242" max="10242" width="3.5703125" style="226" customWidth="1"/>
    <col min="10243" max="10243" width="16.5703125" style="226" customWidth="1"/>
    <col min="10244" max="10244" width="23.85546875" style="226" customWidth="1"/>
    <col min="10245" max="10245" width="18" style="226" customWidth="1"/>
    <col min="10246" max="10246" width="71.42578125" style="226" customWidth="1"/>
    <col min="10247" max="10247" width="8.28515625" style="226" customWidth="1"/>
    <col min="10248" max="10248" width="12.85546875" style="226" customWidth="1"/>
    <col min="10249" max="10249" width="4" style="226" customWidth="1"/>
    <col min="10250" max="10251" width="0" style="226" hidden="1" customWidth="1"/>
    <col min="10252" max="10496" width="9.140625" style="226"/>
    <col min="10497" max="10497" width="0.140625" style="226" customWidth="1"/>
    <col min="10498" max="10498" width="3.5703125" style="226" customWidth="1"/>
    <col min="10499" max="10499" width="16.5703125" style="226" customWidth="1"/>
    <col min="10500" max="10500" width="23.85546875" style="226" customWidth="1"/>
    <col min="10501" max="10501" width="18" style="226" customWidth="1"/>
    <col min="10502" max="10502" width="71.42578125" style="226" customWidth="1"/>
    <col min="10503" max="10503" width="8.28515625" style="226" customWidth="1"/>
    <col min="10504" max="10504" width="12.85546875" style="226" customWidth="1"/>
    <col min="10505" max="10505" width="4" style="226" customWidth="1"/>
    <col min="10506" max="10507" width="0" style="226" hidden="1" customWidth="1"/>
    <col min="10508" max="10752" width="9.140625" style="226"/>
    <col min="10753" max="10753" width="0.140625" style="226" customWidth="1"/>
    <col min="10754" max="10754" width="3.5703125" style="226" customWidth="1"/>
    <col min="10755" max="10755" width="16.5703125" style="226" customWidth="1"/>
    <col min="10756" max="10756" width="23.85546875" style="226" customWidth="1"/>
    <col min="10757" max="10757" width="18" style="226" customWidth="1"/>
    <col min="10758" max="10758" width="71.42578125" style="226" customWidth="1"/>
    <col min="10759" max="10759" width="8.28515625" style="226" customWidth="1"/>
    <col min="10760" max="10760" width="12.85546875" style="226" customWidth="1"/>
    <col min="10761" max="10761" width="4" style="226" customWidth="1"/>
    <col min="10762" max="10763" width="0" style="226" hidden="1" customWidth="1"/>
    <col min="10764" max="11008" width="9.140625" style="226"/>
    <col min="11009" max="11009" width="0.140625" style="226" customWidth="1"/>
    <col min="11010" max="11010" width="3.5703125" style="226" customWidth="1"/>
    <col min="11011" max="11011" width="16.5703125" style="226" customWidth="1"/>
    <col min="11012" max="11012" width="23.85546875" style="226" customWidth="1"/>
    <col min="11013" max="11013" width="18" style="226" customWidth="1"/>
    <col min="11014" max="11014" width="71.42578125" style="226" customWidth="1"/>
    <col min="11015" max="11015" width="8.28515625" style="226" customWidth="1"/>
    <col min="11016" max="11016" width="12.85546875" style="226" customWidth="1"/>
    <col min="11017" max="11017" width="4" style="226" customWidth="1"/>
    <col min="11018" max="11019" width="0" style="226" hidden="1" customWidth="1"/>
    <col min="11020" max="11264" width="9.140625" style="226"/>
    <col min="11265" max="11265" width="0.140625" style="226" customWidth="1"/>
    <col min="11266" max="11266" width="3.5703125" style="226" customWidth="1"/>
    <col min="11267" max="11267" width="16.5703125" style="226" customWidth="1"/>
    <col min="11268" max="11268" width="23.85546875" style="226" customWidth="1"/>
    <col min="11269" max="11269" width="18" style="226" customWidth="1"/>
    <col min="11270" max="11270" width="71.42578125" style="226" customWidth="1"/>
    <col min="11271" max="11271" width="8.28515625" style="226" customWidth="1"/>
    <col min="11272" max="11272" width="12.85546875" style="226" customWidth="1"/>
    <col min="11273" max="11273" width="4" style="226" customWidth="1"/>
    <col min="11274" max="11275" width="0" style="226" hidden="1" customWidth="1"/>
    <col min="11276" max="11520" width="9.140625" style="226"/>
    <col min="11521" max="11521" width="0.140625" style="226" customWidth="1"/>
    <col min="11522" max="11522" width="3.5703125" style="226" customWidth="1"/>
    <col min="11523" max="11523" width="16.5703125" style="226" customWidth="1"/>
    <col min="11524" max="11524" width="23.85546875" style="226" customWidth="1"/>
    <col min="11525" max="11525" width="18" style="226" customWidth="1"/>
    <col min="11526" max="11526" width="71.42578125" style="226" customWidth="1"/>
    <col min="11527" max="11527" width="8.28515625" style="226" customWidth="1"/>
    <col min="11528" max="11528" width="12.85546875" style="226" customWidth="1"/>
    <col min="11529" max="11529" width="4" style="226" customWidth="1"/>
    <col min="11530" max="11531" width="0" style="226" hidden="1" customWidth="1"/>
    <col min="11532" max="11776" width="9.140625" style="226"/>
    <col min="11777" max="11777" width="0.140625" style="226" customWidth="1"/>
    <col min="11778" max="11778" width="3.5703125" style="226" customWidth="1"/>
    <col min="11779" max="11779" width="16.5703125" style="226" customWidth="1"/>
    <col min="11780" max="11780" width="23.85546875" style="226" customWidth="1"/>
    <col min="11781" max="11781" width="18" style="226" customWidth="1"/>
    <col min="11782" max="11782" width="71.42578125" style="226" customWidth="1"/>
    <col min="11783" max="11783" width="8.28515625" style="226" customWidth="1"/>
    <col min="11784" max="11784" width="12.85546875" style="226" customWidth="1"/>
    <col min="11785" max="11785" width="4" style="226" customWidth="1"/>
    <col min="11786" max="11787" width="0" style="226" hidden="1" customWidth="1"/>
    <col min="11788" max="12032" width="9.140625" style="226"/>
    <col min="12033" max="12033" width="0.140625" style="226" customWidth="1"/>
    <col min="12034" max="12034" width="3.5703125" style="226" customWidth="1"/>
    <col min="12035" max="12035" width="16.5703125" style="226" customWidth="1"/>
    <col min="12036" max="12036" width="23.85546875" style="226" customWidth="1"/>
    <col min="12037" max="12037" width="18" style="226" customWidth="1"/>
    <col min="12038" max="12038" width="71.42578125" style="226" customWidth="1"/>
    <col min="12039" max="12039" width="8.28515625" style="226" customWidth="1"/>
    <col min="12040" max="12040" width="12.85546875" style="226" customWidth="1"/>
    <col min="12041" max="12041" width="4" style="226" customWidth="1"/>
    <col min="12042" max="12043" width="0" style="226" hidden="1" customWidth="1"/>
    <col min="12044" max="12288" width="9.140625" style="226"/>
    <col min="12289" max="12289" width="0.140625" style="226" customWidth="1"/>
    <col min="12290" max="12290" width="3.5703125" style="226" customWidth="1"/>
    <col min="12291" max="12291" width="16.5703125" style="226" customWidth="1"/>
    <col min="12292" max="12292" width="23.85546875" style="226" customWidth="1"/>
    <col min="12293" max="12293" width="18" style="226" customWidth="1"/>
    <col min="12294" max="12294" width="71.42578125" style="226" customWidth="1"/>
    <col min="12295" max="12295" width="8.28515625" style="226" customWidth="1"/>
    <col min="12296" max="12296" width="12.85546875" style="226" customWidth="1"/>
    <col min="12297" max="12297" width="4" style="226" customWidth="1"/>
    <col min="12298" max="12299" width="0" style="226" hidden="1" customWidth="1"/>
    <col min="12300" max="12544" width="9.140625" style="226"/>
    <col min="12545" max="12545" width="0.140625" style="226" customWidth="1"/>
    <col min="12546" max="12546" width="3.5703125" style="226" customWidth="1"/>
    <col min="12547" max="12547" width="16.5703125" style="226" customWidth="1"/>
    <col min="12548" max="12548" width="23.85546875" style="226" customWidth="1"/>
    <col min="12549" max="12549" width="18" style="226" customWidth="1"/>
    <col min="12550" max="12550" width="71.42578125" style="226" customWidth="1"/>
    <col min="12551" max="12551" width="8.28515625" style="226" customWidth="1"/>
    <col min="12552" max="12552" width="12.85546875" style="226" customWidth="1"/>
    <col min="12553" max="12553" width="4" style="226" customWidth="1"/>
    <col min="12554" max="12555" width="0" style="226" hidden="1" customWidth="1"/>
    <col min="12556" max="12800" width="9.140625" style="226"/>
    <col min="12801" max="12801" width="0.140625" style="226" customWidth="1"/>
    <col min="12802" max="12802" width="3.5703125" style="226" customWidth="1"/>
    <col min="12803" max="12803" width="16.5703125" style="226" customWidth="1"/>
    <col min="12804" max="12804" width="23.85546875" style="226" customWidth="1"/>
    <col min="12805" max="12805" width="18" style="226" customWidth="1"/>
    <col min="12806" max="12806" width="71.42578125" style="226" customWidth="1"/>
    <col min="12807" max="12807" width="8.28515625" style="226" customWidth="1"/>
    <col min="12808" max="12808" width="12.85546875" style="226" customWidth="1"/>
    <col min="12809" max="12809" width="4" style="226" customWidth="1"/>
    <col min="12810" max="12811" width="0" style="226" hidden="1" customWidth="1"/>
    <col min="12812" max="13056" width="9.140625" style="226"/>
    <col min="13057" max="13057" width="0.140625" style="226" customWidth="1"/>
    <col min="13058" max="13058" width="3.5703125" style="226" customWidth="1"/>
    <col min="13059" max="13059" width="16.5703125" style="226" customWidth="1"/>
    <col min="13060" max="13060" width="23.85546875" style="226" customWidth="1"/>
    <col min="13061" max="13061" width="18" style="226" customWidth="1"/>
    <col min="13062" max="13062" width="71.42578125" style="226" customWidth="1"/>
    <col min="13063" max="13063" width="8.28515625" style="226" customWidth="1"/>
    <col min="13064" max="13064" width="12.85546875" style="226" customWidth="1"/>
    <col min="13065" max="13065" width="4" style="226" customWidth="1"/>
    <col min="13066" max="13067" width="0" style="226" hidden="1" customWidth="1"/>
    <col min="13068" max="13312" width="9.140625" style="226"/>
    <col min="13313" max="13313" width="0.140625" style="226" customWidth="1"/>
    <col min="13314" max="13314" width="3.5703125" style="226" customWidth="1"/>
    <col min="13315" max="13315" width="16.5703125" style="226" customWidth="1"/>
    <col min="13316" max="13316" width="23.85546875" style="226" customWidth="1"/>
    <col min="13317" max="13317" width="18" style="226" customWidth="1"/>
    <col min="13318" max="13318" width="71.42578125" style="226" customWidth="1"/>
    <col min="13319" max="13319" width="8.28515625" style="226" customWidth="1"/>
    <col min="13320" max="13320" width="12.85546875" style="226" customWidth="1"/>
    <col min="13321" max="13321" width="4" style="226" customWidth="1"/>
    <col min="13322" max="13323" width="0" style="226" hidden="1" customWidth="1"/>
    <col min="13324" max="13568" width="9.140625" style="226"/>
    <col min="13569" max="13569" width="0.140625" style="226" customWidth="1"/>
    <col min="13570" max="13570" width="3.5703125" style="226" customWidth="1"/>
    <col min="13571" max="13571" width="16.5703125" style="226" customWidth="1"/>
    <col min="13572" max="13572" width="23.85546875" style="226" customWidth="1"/>
    <col min="13573" max="13573" width="18" style="226" customWidth="1"/>
    <col min="13574" max="13574" width="71.42578125" style="226" customWidth="1"/>
    <col min="13575" max="13575" width="8.28515625" style="226" customWidth="1"/>
    <col min="13576" max="13576" width="12.85546875" style="226" customWidth="1"/>
    <col min="13577" max="13577" width="4" style="226" customWidth="1"/>
    <col min="13578" max="13579" width="0" style="226" hidden="1" customWidth="1"/>
    <col min="13580" max="13824" width="9.140625" style="226"/>
    <col min="13825" max="13825" width="0.140625" style="226" customWidth="1"/>
    <col min="13826" max="13826" width="3.5703125" style="226" customWidth="1"/>
    <col min="13827" max="13827" width="16.5703125" style="226" customWidth="1"/>
    <col min="13828" max="13828" width="23.85546875" style="226" customWidth="1"/>
    <col min="13829" max="13829" width="18" style="226" customWidth="1"/>
    <col min="13830" max="13830" width="71.42578125" style="226" customWidth="1"/>
    <col min="13831" max="13831" width="8.28515625" style="226" customWidth="1"/>
    <col min="13832" max="13832" width="12.85546875" style="226" customWidth="1"/>
    <col min="13833" max="13833" width="4" style="226" customWidth="1"/>
    <col min="13834" max="13835" width="0" style="226" hidden="1" customWidth="1"/>
    <col min="13836" max="14080" width="9.140625" style="226"/>
    <col min="14081" max="14081" width="0.140625" style="226" customWidth="1"/>
    <col min="14082" max="14082" width="3.5703125" style="226" customWidth="1"/>
    <col min="14083" max="14083" width="16.5703125" style="226" customWidth="1"/>
    <col min="14084" max="14084" width="23.85546875" style="226" customWidth="1"/>
    <col min="14085" max="14085" width="18" style="226" customWidth="1"/>
    <col min="14086" max="14086" width="71.42578125" style="226" customWidth="1"/>
    <col min="14087" max="14087" width="8.28515625" style="226" customWidth="1"/>
    <col min="14088" max="14088" width="12.85546875" style="226" customWidth="1"/>
    <col min="14089" max="14089" width="4" style="226" customWidth="1"/>
    <col min="14090" max="14091" width="0" style="226" hidden="1" customWidth="1"/>
    <col min="14092" max="14336" width="9.140625" style="226"/>
    <col min="14337" max="14337" width="0.140625" style="226" customWidth="1"/>
    <col min="14338" max="14338" width="3.5703125" style="226" customWidth="1"/>
    <col min="14339" max="14339" width="16.5703125" style="226" customWidth="1"/>
    <col min="14340" max="14340" width="23.85546875" style="226" customWidth="1"/>
    <col min="14341" max="14341" width="18" style="226" customWidth="1"/>
    <col min="14342" max="14342" width="71.42578125" style="226" customWidth="1"/>
    <col min="14343" max="14343" width="8.28515625" style="226" customWidth="1"/>
    <col min="14344" max="14344" width="12.85546875" style="226" customWidth="1"/>
    <col min="14345" max="14345" width="4" style="226" customWidth="1"/>
    <col min="14346" max="14347" width="0" style="226" hidden="1" customWidth="1"/>
    <col min="14348" max="14592" width="9.140625" style="226"/>
    <col min="14593" max="14593" width="0.140625" style="226" customWidth="1"/>
    <col min="14594" max="14594" width="3.5703125" style="226" customWidth="1"/>
    <col min="14595" max="14595" width="16.5703125" style="226" customWidth="1"/>
    <col min="14596" max="14596" width="23.85546875" style="226" customWidth="1"/>
    <col min="14597" max="14597" width="18" style="226" customWidth="1"/>
    <col min="14598" max="14598" width="71.42578125" style="226" customWidth="1"/>
    <col min="14599" max="14599" width="8.28515625" style="226" customWidth="1"/>
    <col min="14600" max="14600" width="12.85546875" style="226" customWidth="1"/>
    <col min="14601" max="14601" width="4" style="226" customWidth="1"/>
    <col min="14602" max="14603" width="0" style="226" hidden="1" customWidth="1"/>
    <col min="14604" max="14848" width="9.140625" style="226"/>
    <col min="14849" max="14849" width="0.140625" style="226" customWidth="1"/>
    <col min="14850" max="14850" width="3.5703125" style="226" customWidth="1"/>
    <col min="14851" max="14851" width="16.5703125" style="226" customWidth="1"/>
    <col min="14852" max="14852" width="23.85546875" style="226" customWidth="1"/>
    <col min="14853" max="14853" width="18" style="226" customWidth="1"/>
    <col min="14854" max="14854" width="71.42578125" style="226" customWidth="1"/>
    <col min="14855" max="14855" width="8.28515625" style="226" customWidth="1"/>
    <col min="14856" max="14856" width="12.85546875" style="226" customWidth="1"/>
    <col min="14857" max="14857" width="4" style="226" customWidth="1"/>
    <col min="14858" max="14859" width="0" style="226" hidden="1" customWidth="1"/>
    <col min="14860" max="15104" width="9.140625" style="226"/>
    <col min="15105" max="15105" width="0.140625" style="226" customWidth="1"/>
    <col min="15106" max="15106" width="3.5703125" style="226" customWidth="1"/>
    <col min="15107" max="15107" width="16.5703125" style="226" customWidth="1"/>
    <col min="15108" max="15108" width="23.85546875" style="226" customWidth="1"/>
    <col min="15109" max="15109" width="18" style="226" customWidth="1"/>
    <col min="15110" max="15110" width="71.42578125" style="226" customWidth="1"/>
    <col min="15111" max="15111" width="8.28515625" style="226" customWidth="1"/>
    <col min="15112" max="15112" width="12.85546875" style="226" customWidth="1"/>
    <col min="15113" max="15113" width="4" style="226" customWidth="1"/>
    <col min="15114" max="15115" width="0" style="226" hidden="1" customWidth="1"/>
    <col min="15116" max="15360" width="9.140625" style="226"/>
    <col min="15361" max="15361" width="0.140625" style="226" customWidth="1"/>
    <col min="15362" max="15362" width="3.5703125" style="226" customWidth="1"/>
    <col min="15363" max="15363" width="16.5703125" style="226" customWidth="1"/>
    <col min="15364" max="15364" width="23.85546875" style="226" customWidth="1"/>
    <col min="15365" max="15365" width="18" style="226" customWidth="1"/>
    <col min="15366" max="15366" width="71.42578125" style="226" customWidth="1"/>
    <col min="15367" max="15367" width="8.28515625" style="226" customWidth="1"/>
    <col min="15368" max="15368" width="12.85546875" style="226" customWidth="1"/>
    <col min="15369" max="15369" width="4" style="226" customWidth="1"/>
    <col min="15370" max="15371" width="0" style="226" hidden="1" customWidth="1"/>
    <col min="15372" max="15616" width="9.140625" style="226"/>
    <col min="15617" max="15617" width="0.140625" style="226" customWidth="1"/>
    <col min="15618" max="15618" width="3.5703125" style="226" customWidth="1"/>
    <col min="15619" max="15619" width="16.5703125" style="226" customWidth="1"/>
    <col min="15620" max="15620" width="23.85546875" style="226" customWidth="1"/>
    <col min="15621" max="15621" width="18" style="226" customWidth="1"/>
    <col min="15622" max="15622" width="71.42578125" style="226" customWidth="1"/>
    <col min="15623" max="15623" width="8.28515625" style="226" customWidth="1"/>
    <col min="15624" max="15624" width="12.85546875" style="226" customWidth="1"/>
    <col min="15625" max="15625" width="4" style="226" customWidth="1"/>
    <col min="15626" max="15627" width="0" style="226" hidden="1" customWidth="1"/>
    <col min="15628" max="15872" width="9.140625" style="226"/>
    <col min="15873" max="15873" width="0.140625" style="226" customWidth="1"/>
    <col min="15874" max="15874" width="3.5703125" style="226" customWidth="1"/>
    <col min="15875" max="15875" width="16.5703125" style="226" customWidth="1"/>
    <col min="15876" max="15876" width="23.85546875" style="226" customWidth="1"/>
    <col min="15877" max="15877" width="18" style="226" customWidth="1"/>
    <col min="15878" max="15878" width="71.42578125" style="226" customWidth="1"/>
    <col min="15879" max="15879" width="8.28515625" style="226" customWidth="1"/>
    <col min="15880" max="15880" width="12.85546875" style="226" customWidth="1"/>
    <col min="15881" max="15881" width="4" style="226" customWidth="1"/>
    <col min="15882" max="15883" width="0" style="226" hidden="1" customWidth="1"/>
    <col min="15884" max="16128" width="9.140625" style="226"/>
    <col min="16129" max="16129" width="0.140625" style="226" customWidth="1"/>
    <col min="16130" max="16130" width="3.5703125" style="226" customWidth="1"/>
    <col min="16131" max="16131" width="16.5703125" style="226" customWidth="1"/>
    <col min="16132" max="16132" width="23.85546875" style="226" customWidth="1"/>
    <col min="16133" max="16133" width="18" style="226" customWidth="1"/>
    <col min="16134" max="16134" width="71.42578125" style="226" customWidth="1"/>
    <col min="16135" max="16135" width="8.28515625" style="226" customWidth="1"/>
    <col min="16136" max="16136" width="12.85546875" style="226" customWidth="1"/>
    <col min="16137" max="16137" width="4" style="226" customWidth="1"/>
    <col min="16138" max="16139" width="0" style="226" hidden="1" customWidth="1"/>
    <col min="16140" max="16384" width="9.140625" style="226"/>
  </cols>
  <sheetData>
    <row r="1" spans="1:12" ht="15.75" hidden="1" customHeight="1">
      <c r="F1" s="438"/>
      <c r="G1" s="438"/>
      <c r="H1" s="438"/>
      <c r="J1" s="228"/>
    </row>
    <row r="2" spans="1:12" s="230" customFormat="1" ht="23.25" hidden="1" customHeight="1">
      <c r="A2" s="439"/>
      <c r="B2" s="439"/>
      <c r="C2" s="439"/>
      <c r="D2" s="439"/>
      <c r="E2" s="439"/>
      <c r="F2" s="229"/>
      <c r="G2" s="229"/>
      <c r="H2" s="229"/>
      <c r="I2" s="228"/>
      <c r="J2" s="228"/>
    </row>
    <row r="3" spans="1:12" s="230" customFormat="1" ht="23.25" hidden="1" customHeight="1">
      <c r="A3" s="231"/>
      <c r="B3" s="232"/>
      <c r="C3" s="232"/>
      <c r="D3" s="232"/>
      <c r="E3" s="229"/>
      <c r="F3" s="229"/>
      <c r="G3" s="229"/>
      <c r="H3" s="229"/>
      <c r="I3" s="228"/>
      <c r="J3" s="228"/>
    </row>
    <row r="4" spans="1:12" s="230" customFormat="1" ht="23.25" hidden="1" customHeight="1">
      <c r="A4" s="231"/>
      <c r="B4" s="232"/>
      <c r="C4" s="232"/>
      <c r="D4" s="232"/>
      <c r="E4" s="229"/>
      <c r="F4" s="229"/>
      <c r="G4" s="229"/>
      <c r="H4" s="229"/>
      <c r="I4" s="228"/>
      <c r="J4" s="228"/>
    </row>
    <row r="5" spans="1:12" s="230" customFormat="1" ht="22.5" hidden="1" customHeight="1">
      <c r="A5" s="439"/>
      <c r="B5" s="439"/>
      <c r="C5" s="439"/>
      <c r="D5" s="439"/>
      <c r="E5" s="439"/>
      <c r="F5" s="439"/>
      <c r="G5" s="439"/>
      <c r="H5" s="439"/>
      <c r="I5" s="228"/>
      <c r="J5" s="228"/>
    </row>
    <row r="6" spans="1:12" ht="15.75" hidden="1" customHeight="1">
      <c r="F6" s="233"/>
      <c r="G6" s="233"/>
      <c r="H6" s="233"/>
      <c r="J6" s="228"/>
    </row>
    <row r="7" spans="1:12" ht="19.5" hidden="1" customHeight="1">
      <c r="C7" s="440"/>
      <c r="D7" s="440"/>
      <c r="E7" s="440"/>
      <c r="F7" s="440"/>
      <c r="G7" s="440"/>
      <c r="H7" s="234"/>
      <c r="J7" s="228"/>
      <c r="K7" s="227"/>
      <c r="L7" s="227"/>
    </row>
    <row r="8" spans="1:12" ht="18">
      <c r="B8" s="235"/>
      <c r="C8" s="407" t="s">
        <v>207</v>
      </c>
      <c r="D8" s="407"/>
      <c r="E8" s="407"/>
      <c r="F8" s="407"/>
      <c r="G8" s="407"/>
      <c r="H8" s="407"/>
      <c r="I8"/>
      <c r="J8" s="228"/>
      <c r="K8" s="227"/>
      <c r="L8" s="227"/>
    </row>
    <row r="9" spans="1:12" s="236" customFormat="1" ht="15.75">
      <c r="B9" s="235"/>
      <c r="C9" s="408" t="s">
        <v>0</v>
      </c>
      <c r="D9" s="408"/>
      <c r="E9" s="408"/>
      <c r="F9" s="408"/>
      <c r="G9" s="408"/>
      <c r="H9" s="408"/>
      <c r="I9"/>
      <c r="J9" s="228"/>
      <c r="K9" s="237"/>
      <c r="L9" s="237"/>
    </row>
    <row r="10" spans="1:12" s="236" customFormat="1" ht="27.75" customHeight="1">
      <c r="B10" s="235"/>
      <c r="C10" s="1"/>
      <c r="D10"/>
      <c r="E10" s="1"/>
      <c r="F10" s="444" t="s">
        <v>2103</v>
      </c>
      <c r="G10" s="1"/>
      <c r="H10" s="2"/>
      <c r="I10"/>
      <c r="J10" s="228"/>
      <c r="K10" s="237"/>
      <c r="L10" s="237"/>
    </row>
    <row r="11" spans="1:12" ht="0.75" hidden="1" customHeight="1">
      <c r="B11" s="235"/>
      <c r="C11" s="409"/>
      <c r="D11" s="409"/>
      <c r="E11" s="409"/>
      <c r="F11" s="409"/>
      <c r="G11" s="409"/>
      <c r="H11" s="409"/>
      <c r="I11"/>
      <c r="J11" s="228"/>
    </row>
    <row r="12" spans="1:12" ht="15">
      <c r="B12" s="235"/>
      <c r="C12" s="3"/>
      <c r="D12" s="3"/>
      <c r="E12" s="4"/>
      <c r="F12" s="3"/>
      <c r="G12" s="3"/>
      <c r="H12" s="5"/>
      <c r="I12"/>
      <c r="J12" s="228"/>
    </row>
    <row r="13" spans="1:12" ht="15">
      <c r="B13" s="235"/>
      <c r="C13" s="413" t="s">
        <v>654</v>
      </c>
      <c r="D13" s="413"/>
      <c r="E13" s="413"/>
      <c r="F13" s="413"/>
      <c r="G13" s="413"/>
      <c r="H13" s="413"/>
      <c r="I13"/>
      <c r="J13" s="228"/>
    </row>
    <row r="14" spans="1:12" ht="7.5" customHeight="1">
      <c r="B14" s="235"/>
      <c r="C14" s="407"/>
      <c r="D14" s="407"/>
      <c r="E14" s="407"/>
      <c r="F14" s="407"/>
      <c r="G14" s="407"/>
      <c r="H14" s="407"/>
      <c r="I14"/>
      <c r="J14" s="228"/>
    </row>
    <row r="15" spans="1:12" ht="20.25" hidden="1" customHeight="1">
      <c r="B15" s="235"/>
      <c r="C15" s="408" t="s">
        <v>0</v>
      </c>
      <c r="D15" s="408"/>
      <c r="E15" s="408"/>
      <c r="F15" s="408"/>
      <c r="G15" s="408"/>
      <c r="H15" s="408"/>
      <c r="I15"/>
      <c r="J15" s="228"/>
    </row>
    <row r="16" spans="1:12" ht="21" hidden="1" customHeight="1">
      <c r="C16" s="1"/>
      <c r="D16"/>
      <c r="E16" s="1"/>
      <c r="F16" s="8" t="s">
        <v>208</v>
      </c>
      <c r="G16" s="1"/>
      <c r="H16" s="2"/>
      <c r="I16"/>
      <c r="J16" s="228"/>
    </row>
    <row r="17" spans="2:17" ht="19.5" hidden="1" customHeight="1">
      <c r="C17" s="409"/>
      <c r="D17" s="409"/>
      <c r="E17" s="409"/>
      <c r="F17" s="409"/>
      <c r="G17" s="409"/>
      <c r="H17" s="409"/>
      <c r="I17"/>
      <c r="J17" s="228"/>
    </row>
    <row r="18" spans="2:17" ht="21" hidden="1" customHeight="1">
      <c r="C18" s="3"/>
      <c r="D18" s="3"/>
      <c r="E18" s="4"/>
      <c r="F18" s="3"/>
      <c r="G18" s="3"/>
      <c r="H18" s="5"/>
      <c r="I18"/>
      <c r="J18" s="228"/>
    </row>
    <row r="19" spans="2:17" ht="19.5" hidden="1" customHeight="1">
      <c r="C19" s="413" t="s">
        <v>654</v>
      </c>
      <c r="D19" s="413"/>
      <c r="E19" s="413"/>
      <c r="F19" s="413"/>
      <c r="G19" s="413"/>
      <c r="H19" s="413"/>
      <c r="I19"/>
      <c r="J19" s="228"/>
    </row>
    <row r="20" spans="2:17" ht="16.5" hidden="1" customHeight="1">
      <c r="C20" s="407" t="s">
        <v>207</v>
      </c>
      <c r="D20" s="407"/>
      <c r="E20" s="407"/>
      <c r="F20" s="407"/>
      <c r="G20" s="407"/>
      <c r="H20" s="407"/>
      <c r="I20"/>
      <c r="J20" s="228"/>
    </row>
    <row r="21" spans="2:17" ht="24.75" hidden="1" customHeight="1">
      <c r="C21" s="408" t="s">
        <v>0</v>
      </c>
      <c r="D21" s="408"/>
      <c r="E21" s="408"/>
      <c r="F21" s="408"/>
      <c r="G21" s="408"/>
      <c r="H21" s="408"/>
      <c r="I21"/>
      <c r="J21" s="228"/>
    </row>
    <row r="22" spans="2:17" ht="24.75" hidden="1" customHeight="1">
      <c r="C22" s="1"/>
      <c r="D22"/>
      <c r="E22" s="1"/>
      <c r="F22" s="8" t="s">
        <v>208</v>
      </c>
      <c r="G22" s="1"/>
      <c r="H22" s="2"/>
      <c r="I22"/>
      <c r="J22" s="228"/>
    </row>
    <row r="23" spans="2:17" ht="19.5" hidden="1" customHeight="1">
      <c r="C23" s="409"/>
      <c r="D23" s="409"/>
      <c r="E23" s="409"/>
      <c r="F23" s="409"/>
      <c r="G23" s="409"/>
      <c r="H23" s="409"/>
      <c r="I23"/>
      <c r="J23" s="228"/>
      <c r="K23" s="230"/>
      <c r="L23" s="230"/>
      <c r="M23" s="230"/>
      <c r="N23" s="230"/>
      <c r="O23" s="230"/>
      <c r="P23" s="230"/>
      <c r="Q23" s="230"/>
    </row>
    <row r="24" spans="2:17" ht="6.75" hidden="1" customHeight="1">
      <c r="C24" s="3"/>
      <c r="D24" s="3"/>
      <c r="E24" s="4"/>
      <c r="F24" s="3"/>
      <c r="G24" s="3"/>
      <c r="H24" s="5"/>
      <c r="I24"/>
      <c r="J24" s="228"/>
      <c r="K24" s="230"/>
      <c r="L24" s="230"/>
      <c r="M24" s="230"/>
      <c r="N24" s="230"/>
      <c r="O24" s="230"/>
      <c r="P24" s="230"/>
      <c r="Q24" s="230"/>
    </row>
    <row r="25" spans="2:17" ht="43.5" hidden="1" customHeight="1">
      <c r="C25" s="413"/>
      <c r="D25" s="413"/>
      <c r="E25" s="413"/>
      <c r="F25" s="413"/>
      <c r="G25" s="413"/>
      <c r="H25" s="413"/>
      <c r="I25"/>
      <c r="J25" s="230"/>
      <c r="K25" s="230"/>
      <c r="L25" s="230"/>
      <c r="M25" s="230"/>
      <c r="N25" s="230"/>
      <c r="O25" s="230"/>
      <c r="P25" s="230"/>
    </row>
    <row r="26" spans="2:17" ht="6" customHeight="1" thickBot="1">
      <c r="C26" s="238"/>
      <c r="D26" s="238"/>
      <c r="E26" s="238"/>
      <c r="F26" s="238"/>
      <c r="G26" s="238"/>
      <c r="H26" s="238"/>
      <c r="J26" s="230"/>
      <c r="K26" s="230"/>
      <c r="L26" s="230"/>
      <c r="M26" s="230"/>
      <c r="N26" s="230"/>
      <c r="O26" s="230"/>
      <c r="P26" s="230"/>
    </row>
    <row r="27" spans="2:17" s="239" customFormat="1" ht="29.25" customHeight="1" thickBot="1">
      <c r="B27" s="227"/>
      <c r="C27" s="430" t="s">
        <v>6</v>
      </c>
      <c r="D27" s="431"/>
      <c r="E27" s="431"/>
      <c r="F27" s="431"/>
      <c r="G27" s="431"/>
      <c r="H27" s="432"/>
      <c r="I27" s="228"/>
    </row>
    <row r="28" spans="2:17" s="239" customFormat="1" ht="13.5" customHeight="1">
      <c r="B28" s="227"/>
      <c r="C28" s="433"/>
      <c r="D28" s="434"/>
      <c r="E28" s="434"/>
      <c r="F28" s="435"/>
      <c r="G28" s="436" t="s">
        <v>210</v>
      </c>
      <c r="H28" s="437"/>
      <c r="I28" s="228"/>
    </row>
    <row r="29" spans="2:17" ht="26.25" thickBot="1">
      <c r="C29" s="240" t="s">
        <v>1</v>
      </c>
      <c r="D29" s="240" t="s">
        <v>2</v>
      </c>
      <c r="E29" s="240" t="s">
        <v>3</v>
      </c>
      <c r="F29" s="241" t="s">
        <v>4</v>
      </c>
      <c r="G29" s="241" t="s">
        <v>5</v>
      </c>
      <c r="H29" s="241" t="s">
        <v>211</v>
      </c>
    </row>
    <row r="30" spans="2:17" s="239" customFormat="1" ht="15.75" thickBot="1">
      <c r="B30" s="227"/>
      <c r="C30" s="424" t="s">
        <v>655</v>
      </c>
      <c r="D30" s="425"/>
      <c r="E30" s="425"/>
      <c r="F30" s="425"/>
      <c r="G30" s="425"/>
      <c r="H30" s="426"/>
      <c r="I30" s="228"/>
    </row>
    <row r="31" spans="2:17" ht="30">
      <c r="C31" s="414" t="s">
        <v>656</v>
      </c>
      <c r="D31" s="427" t="s">
        <v>657</v>
      </c>
      <c r="E31" s="242" t="s">
        <v>658</v>
      </c>
      <c r="F31" s="243" t="s">
        <v>215</v>
      </c>
      <c r="G31" s="244">
        <v>2</v>
      </c>
      <c r="H31" s="420">
        <v>564</v>
      </c>
      <c r="I31" s="245"/>
    </row>
    <row r="32" spans="2:17" ht="15">
      <c r="C32" s="415"/>
      <c r="D32" s="428"/>
      <c r="E32" s="246" t="s">
        <v>216</v>
      </c>
      <c r="F32" s="247" t="s">
        <v>8</v>
      </c>
      <c r="G32" s="248">
        <v>1</v>
      </c>
      <c r="H32" s="421"/>
      <c r="I32" s="245"/>
    </row>
    <row r="33" spans="3:9" ht="15">
      <c r="C33" s="415"/>
      <c r="D33" s="428"/>
      <c r="E33" s="249" t="s">
        <v>361</v>
      </c>
      <c r="F33" s="250" t="s">
        <v>51</v>
      </c>
      <c r="G33" s="251">
        <v>1</v>
      </c>
      <c r="H33" s="421"/>
      <c r="I33" s="245"/>
    </row>
    <row r="34" spans="3:9" ht="15">
      <c r="C34" s="415"/>
      <c r="D34" s="428"/>
      <c r="E34" s="249" t="s">
        <v>362</v>
      </c>
      <c r="F34" s="252" t="s">
        <v>363</v>
      </c>
      <c r="G34" s="248">
        <v>2</v>
      </c>
      <c r="H34" s="421"/>
      <c r="I34" s="245"/>
    </row>
    <row r="35" spans="3:9" ht="15">
      <c r="C35" s="415"/>
      <c r="D35" s="428"/>
      <c r="E35" s="246" t="s">
        <v>584</v>
      </c>
      <c r="F35" s="253" t="s">
        <v>164</v>
      </c>
      <c r="G35" s="254">
        <v>1</v>
      </c>
      <c r="H35" s="421"/>
      <c r="I35" s="245"/>
    </row>
    <row r="36" spans="3:9" ht="30">
      <c r="C36" s="414" t="s">
        <v>659</v>
      </c>
      <c r="D36" s="427" t="s">
        <v>660</v>
      </c>
      <c r="E36" s="242" t="s">
        <v>658</v>
      </c>
      <c r="F36" s="243" t="s">
        <v>215</v>
      </c>
      <c r="G36" s="244">
        <v>2</v>
      </c>
      <c r="H36" s="420">
        <v>585</v>
      </c>
      <c r="I36" s="245"/>
    </row>
    <row r="37" spans="3:9" ht="15">
      <c r="C37" s="415"/>
      <c r="D37" s="428"/>
      <c r="E37" s="246" t="s">
        <v>216</v>
      </c>
      <c r="F37" s="247" t="s">
        <v>8</v>
      </c>
      <c r="G37" s="248">
        <v>1</v>
      </c>
      <c r="H37" s="421"/>
      <c r="I37" s="245"/>
    </row>
    <row r="38" spans="3:9" ht="15">
      <c r="C38" s="415"/>
      <c r="D38" s="428"/>
      <c r="E38" s="249" t="s">
        <v>361</v>
      </c>
      <c r="F38" s="250" t="s">
        <v>51</v>
      </c>
      <c r="G38" s="251">
        <v>1</v>
      </c>
      <c r="H38" s="421"/>
      <c r="I38" s="245"/>
    </row>
    <row r="39" spans="3:9" ht="15">
      <c r="C39" s="415"/>
      <c r="D39" s="428"/>
      <c r="E39" s="249" t="s">
        <v>362</v>
      </c>
      <c r="F39" s="252" t="s">
        <v>363</v>
      </c>
      <c r="G39" s="248">
        <v>2</v>
      </c>
      <c r="H39" s="421"/>
      <c r="I39" s="245"/>
    </row>
    <row r="40" spans="3:9" ht="15">
      <c r="C40" s="415"/>
      <c r="D40" s="428"/>
      <c r="E40" s="246" t="s">
        <v>584</v>
      </c>
      <c r="F40" s="253" t="s">
        <v>164</v>
      </c>
      <c r="G40" s="254">
        <v>1</v>
      </c>
      <c r="H40" s="421"/>
      <c r="I40" s="245"/>
    </row>
    <row r="41" spans="3:9" ht="15">
      <c r="C41" s="416"/>
      <c r="D41" s="429"/>
      <c r="E41" s="255" t="s">
        <v>614</v>
      </c>
      <c r="F41" s="256" t="s">
        <v>180</v>
      </c>
      <c r="G41" s="257">
        <v>1</v>
      </c>
      <c r="H41" s="422"/>
      <c r="I41" s="245"/>
    </row>
    <row r="42" spans="3:9" ht="30">
      <c r="C42" s="414" t="s">
        <v>661</v>
      </c>
      <c r="D42" s="427" t="s">
        <v>660</v>
      </c>
      <c r="E42" s="242" t="s">
        <v>658</v>
      </c>
      <c r="F42" s="243" t="s">
        <v>215</v>
      </c>
      <c r="G42" s="244">
        <v>2</v>
      </c>
      <c r="H42" s="420">
        <v>603</v>
      </c>
      <c r="I42" s="245"/>
    </row>
    <row r="43" spans="3:9" ht="15">
      <c r="C43" s="415"/>
      <c r="D43" s="428"/>
      <c r="E43" s="246" t="s">
        <v>216</v>
      </c>
      <c r="F43" s="247" t="s">
        <v>8</v>
      </c>
      <c r="G43" s="248">
        <v>1</v>
      </c>
      <c r="H43" s="421"/>
      <c r="I43" s="245"/>
    </row>
    <row r="44" spans="3:9" ht="15">
      <c r="C44" s="415"/>
      <c r="D44" s="428"/>
      <c r="E44" s="249" t="s">
        <v>361</v>
      </c>
      <c r="F44" s="250" t="s">
        <v>51</v>
      </c>
      <c r="G44" s="251">
        <v>1</v>
      </c>
      <c r="H44" s="421"/>
      <c r="I44" s="245"/>
    </row>
    <row r="45" spans="3:9" ht="15">
      <c r="C45" s="415"/>
      <c r="D45" s="428"/>
      <c r="E45" s="249" t="s">
        <v>362</v>
      </c>
      <c r="F45" s="252" t="s">
        <v>363</v>
      </c>
      <c r="G45" s="248">
        <v>2</v>
      </c>
      <c r="H45" s="421"/>
      <c r="I45" s="245"/>
    </row>
    <row r="46" spans="3:9" ht="15">
      <c r="C46" s="415"/>
      <c r="D46" s="428"/>
      <c r="E46" s="246" t="s">
        <v>584</v>
      </c>
      <c r="F46" s="253" t="s">
        <v>164</v>
      </c>
      <c r="G46" s="254">
        <v>1</v>
      </c>
      <c r="H46" s="421"/>
      <c r="I46" s="245"/>
    </row>
    <row r="47" spans="3:9" ht="15.75" thickBot="1">
      <c r="C47" s="416"/>
      <c r="D47" s="429"/>
      <c r="E47" s="255" t="s">
        <v>590</v>
      </c>
      <c r="F47" s="256" t="s">
        <v>166</v>
      </c>
      <c r="G47" s="257">
        <v>1</v>
      </c>
      <c r="H47" s="422"/>
      <c r="I47" s="245"/>
    </row>
    <row r="48" spans="3:9" ht="15.75" thickBot="1">
      <c r="C48" s="424" t="s">
        <v>662</v>
      </c>
      <c r="D48" s="425"/>
      <c r="E48" s="425"/>
      <c r="F48" s="425"/>
      <c r="G48" s="425"/>
      <c r="H48" s="426"/>
      <c r="I48" s="245"/>
    </row>
    <row r="49" spans="3:9" ht="30">
      <c r="C49" s="414" t="s">
        <v>656</v>
      </c>
      <c r="D49" s="427" t="s">
        <v>657</v>
      </c>
      <c r="E49" s="242" t="s">
        <v>658</v>
      </c>
      <c r="F49" s="243" t="s">
        <v>215</v>
      </c>
      <c r="G49" s="244">
        <v>2</v>
      </c>
      <c r="H49" s="420">
        <v>589</v>
      </c>
      <c r="I49" s="245"/>
    </row>
    <row r="50" spans="3:9" ht="15">
      <c r="C50" s="415"/>
      <c r="D50" s="428"/>
      <c r="E50" s="258" t="s">
        <v>248</v>
      </c>
      <c r="F50" s="259" t="s">
        <v>16</v>
      </c>
      <c r="G50" s="254">
        <v>1</v>
      </c>
      <c r="H50" s="421"/>
      <c r="I50" s="245"/>
    </row>
    <row r="51" spans="3:9" ht="15">
      <c r="C51" s="415"/>
      <c r="D51" s="428"/>
      <c r="E51" s="249" t="s">
        <v>361</v>
      </c>
      <c r="F51" s="250" t="s">
        <v>51</v>
      </c>
      <c r="G51" s="251">
        <v>1</v>
      </c>
      <c r="H51" s="421"/>
      <c r="I51" s="245"/>
    </row>
    <row r="52" spans="3:9" ht="15">
      <c r="C52" s="415"/>
      <c r="D52" s="428"/>
      <c r="E52" s="249" t="s">
        <v>362</v>
      </c>
      <c r="F52" s="252" t="s">
        <v>363</v>
      </c>
      <c r="G52" s="248">
        <v>2</v>
      </c>
      <c r="H52" s="421"/>
      <c r="I52" s="245"/>
    </row>
    <row r="53" spans="3:9" ht="15">
      <c r="C53" s="415"/>
      <c r="D53" s="428"/>
      <c r="E53" s="246" t="s">
        <v>584</v>
      </c>
      <c r="F53" s="253" t="s">
        <v>164</v>
      </c>
      <c r="G53" s="254">
        <v>1</v>
      </c>
      <c r="H53" s="421"/>
      <c r="I53" s="245"/>
    </row>
    <row r="54" spans="3:9" ht="30">
      <c r="C54" s="414" t="s">
        <v>659</v>
      </c>
      <c r="D54" s="427" t="s">
        <v>660</v>
      </c>
      <c r="E54" s="242" t="s">
        <v>658</v>
      </c>
      <c r="F54" s="243" t="s">
        <v>215</v>
      </c>
      <c r="G54" s="244">
        <v>2</v>
      </c>
      <c r="H54" s="420">
        <v>610</v>
      </c>
      <c r="I54" s="245"/>
    </row>
    <row r="55" spans="3:9" ht="15">
      <c r="C55" s="415"/>
      <c r="D55" s="428"/>
      <c r="E55" s="258" t="s">
        <v>248</v>
      </c>
      <c r="F55" s="260" t="s">
        <v>16</v>
      </c>
      <c r="G55" s="254">
        <v>1</v>
      </c>
      <c r="H55" s="421"/>
      <c r="I55" s="245"/>
    </row>
    <row r="56" spans="3:9" ht="15">
      <c r="C56" s="415"/>
      <c r="D56" s="428"/>
      <c r="E56" s="249" t="s">
        <v>361</v>
      </c>
      <c r="F56" s="247" t="s">
        <v>51</v>
      </c>
      <c r="G56" s="251">
        <v>1</v>
      </c>
      <c r="H56" s="421"/>
      <c r="I56" s="245"/>
    </row>
    <row r="57" spans="3:9" ht="15">
      <c r="C57" s="415"/>
      <c r="D57" s="428"/>
      <c r="E57" s="249" t="s">
        <v>362</v>
      </c>
      <c r="F57" s="252" t="s">
        <v>363</v>
      </c>
      <c r="G57" s="248">
        <v>2</v>
      </c>
      <c r="H57" s="421"/>
      <c r="I57" s="245"/>
    </row>
    <row r="58" spans="3:9" ht="15">
      <c r="C58" s="415"/>
      <c r="D58" s="428"/>
      <c r="E58" s="246" t="s">
        <v>584</v>
      </c>
      <c r="F58" s="253" t="s">
        <v>164</v>
      </c>
      <c r="G58" s="254">
        <v>1</v>
      </c>
      <c r="H58" s="421"/>
      <c r="I58" s="245"/>
    </row>
    <row r="59" spans="3:9" ht="15">
      <c r="C59" s="416"/>
      <c r="D59" s="429"/>
      <c r="E59" s="255" t="s">
        <v>614</v>
      </c>
      <c r="F59" s="256" t="s">
        <v>180</v>
      </c>
      <c r="G59" s="257">
        <v>1</v>
      </c>
      <c r="H59" s="422"/>
      <c r="I59" s="245"/>
    </row>
    <row r="60" spans="3:9" ht="30">
      <c r="C60" s="414" t="s">
        <v>661</v>
      </c>
      <c r="D60" s="427" t="s">
        <v>660</v>
      </c>
      <c r="E60" s="242" t="s">
        <v>658</v>
      </c>
      <c r="F60" s="243" t="s">
        <v>215</v>
      </c>
      <c r="G60" s="244">
        <v>2</v>
      </c>
      <c r="H60" s="420">
        <v>628</v>
      </c>
      <c r="I60" s="245"/>
    </row>
    <row r="61" spans="3:9" ht="15">
      <c r="C61" s="415"/>
      <c r="D61" s="428"/>
      <c r="E61" s="258" t="s">
        <v>248</v>
      </c>
      <c r="F61" s="260" t="s">
        <v>16</v>
      </c>
      <c r="G61" s="254">
        <v>1</v>
      </c>
      <c r="H61" s="421"/>
      <c r="I61" s="245"/>
    </row>
    <row r="62" spans="3:9" ht="15">
      <c r="C62" s="415"/>
      <c r="D62" s="428"/>
      <c r="E62" s="249" t="s">
        <v>361</v>
      </c>
      <c r="F62" s="247" t="s">
        <v>51</v>
      </c>
      <c r="G62" s="251">
        <v>1</v>
      </c>
      <c r="H62" s="421"/>
      <c r="I62" s="245"/>
    </row>
    <row r="63" spans="3:9" ht="15">
      <c r="C63" s="415"/>
      <c r="D63" s="428"/>
      <c r="E63" s="249" t="s">
        <v>362</v>
      </c>
      <c r="F63" s="252" t="s">
        <v>363</v>
      </c>
      <c r="G63" s="248">
        <v>2</v>
      </c>
      <c r="H63" s="421"/>
      <c r="I63" s="245"/>
    </row>
    <row r="64" spans="3:9" ht="15">
      <c r="C64" s="415"/>
      <c r="D64" s="428"/>
      <c r="E64" s="246" t="s">
        <v>584</v>
      </c>
      <c r="F64" s="253" t="s">
        <v>164</v>
      </c>
      <c r="G64" s="254">
        <v>1</v>
      </c>
      <c r="H64" s="421"/>
      <c r="I64" s="245"/>
    </row>
    <row r="65" spans="2:9" ht="15.75" thickBot="1">
      <c r="C65" s="416"/>
      <c r="D65" s="429"/>
      <c r="E65" s="255" t="s">
        <v>590</v>
      </c>
      <c r="F65" s="256" t="s">
        <v>166</v>
      </c>
      <c r="G65" s="257">
        <v>1</v>
      </c>
      <c r="H65" s="422"/>
      <c r="I65" s="245"/>
    </row>
    <row r="66" spans="2:9" s="230" customFormat="1" ht="15.75" thickBot="1">
      <c r="B66" s="261"/>
      <c r="C66" s="424" t="s">
        <v>663</v>
      </c>
      <c r="D66" s="425"/>
      <c r="E66" s="425"/>
      <c r="F66" s="425"/>
      <c r="G66" s="425"/>
      <c r="H66" s="426"/>
      <c r="I66" s="262"/>
    </row>
    <row r="67" spans="2:9" s="230" customFormat="1" ht="29.25">
      <c r="B67" s="261"/>
      <c r="C67" s="414" t="s">
        <v>10</v>
      </c>
      <c r="D67" s="427" t="s">
        <v>664</v>
      </c>
      <c r="E67" s="242" t="s">
        <v>665</v>
      </c>
      <c r="F67" s="243" t="s">
        <v>666</v>
      </c>
      <c r="G67" s="244">
        <v>1</v>
      </c>
      <c r="H67" s="420">
        <v>675</v>
      </c>
      <c r="I67" s="262"/>
    </row>
    <row r="68" spans="2:9" s="230" customFormat="1" ht="44.25">
      <c r="B68" s="261"/>
      <c r="C68" s="415"/>
      <c r="D68" s="428"/>
      <c r="E68" s="246" t="s">
        <v>237</v>
      </c>
      <c r="F68" s="263" t="s">
        <v>667</v>
      </c>
      <c r="G68" s="254">
        <v>1</v>
      </c>
      <c r="H68" s="421"/>
      <c r="I68" s="262"/>
    </row>
    <row r="69" spans="2:9" s="230" customFormat="1" ht="15">
      <c r="B69" s="261"/>
      <c r="C69" s="415"/>
      <c r="D69" s="428"/>
      <c r="E69" s="249" t="s">
        <v>361</v>
      </c>
      <c r="F69" s="250" t="s">
        <v>51</v>
      </c>
      <c r="G69" s="251">
        <v>1</v>
      </c>
      <c r="H69" s="421"/>
      <c r="I69" s="262"/>
    </row>
    <row r="70" spans="2:9" s="230" customFormat="1" ht="15">
      <c r="B70" s="261"/>
      <c r="C70" s="415"/>
      <c r="D70" s="428"/>
      <c r="E70" s="249" t="s">
        <v>362</v>
      </c>
      <c r="F70" s="252" t="s">
        <v>363</v>
      </c>
      <c r="G70" s="248">
        <v>2</v>
      </c>
      <c r="H70" s="421"/>
      <c r="I70" s="262"/>
    </row>
    <row r="71" spans="2:9" s="230" customFormat="1" ht="15">
      <c r="B71" s="261"/>
      <c r="C71" s="415"/>
      <c r="D71" s="428"/>
      <c r="E71" s="246" t="s">
        <v>584</v>
      </c>
      <c r="F71" s="253" t="s">
        <v>164</v>
      </c>
      <c r="G71" s="254">
        <v>1</v>
      </c>
      <c r="H71" s="421"/>
      <c r="I71" s="262"/>
    </row>
    <row r="72" spans="2:9" s="230" customFormat="1" ht="29.25">
      <c r="B72" s="261"/>
      <c r="C72" s="414" t="s">
        <v>668</v>
      </c>
      <c r="D72" s="427" t="s">
        <v>669</v>
      </c>
      <c r="E72" s="242" t="s">
        <v>665</v>
      </c>
      <c r="F72" s="243" t="s">
        <v>666</v>
      </c>
      <c r="G72" s="244">
        <v>1</v>
      </c>
      <c r="H72" s="420">
        <v>696</v>
      </c>
      <c r="I72" s="262"/>
    </row>
    <row r="73" spans="2:9" s="230" customFormat="1" ht="44.25">
      <c r="B73" s="261"/>
      <c r="C73" s="415"/>
      <c r="D73" s="428"/>
      <c r="E73" s="246" t="s">
        <v>237</v>
      </c>
      <c r="F73" s="263" t="s">
        <v>667</v>
      </c>
      <c r="G73" s="254">
        <v>1</v>
      </c>
      <c r="H73" s="421"/>
      <c r="I73" s="262"/>
    </row>
    <row r="74" spans="2:9" s="230" customFormat="1" ht="15">
      <c r="B74" s="261"/>
      <c r="C74" s="415"/>
      <c r="D74" s="428"/>
      <c r="E74" s="249" t="s">
        <v>361</v>
      </c>
      <c r="F74" s="250" t="s">
        <v>51</v>
      </c>
      <c r="G74" s="251">
        <v>1</v>
      </c>
      <c r="H74" s="421"/>
      <c r="I74" s="262"/>
    </row>
    <row r="75" spans="2:9" s="230" customFormat="1" ht="15">
      <c r="B75" s="261"/>
      <c r="C75" s="415"/>
      <c r="D75" s="428"/>
      <c r="E75" s="249" t="s">
        <v>362</v>
      </c>
      <c r="F75" s="252" t="s">
        <v>363</v>
      </c>
      <c r="G75" s="248">
        <v>2</v>
      </c>
      <c r="H75" s="421"/>
      <c r="I75" s="262"/>
    </row>
    <row r="76" spans="2:9" s="230" customFormat="1" ht="15">
      <c r="B76" s="261"/>
      <c r="C76" s="415"/>
      <c r="D76" s="428"/>
      <c r="E76" s="246" t="s">
        <v>584</v>
      </c>
      <c r="F76" s="253" t="s">
        <v>164</v>
      </c>
      <c r="G76" s="254">
        <v>1</v>
      </c>
      <c r="H76" s="421"/>
      <c r="I76" s="262"/>
    </row>
    <row r="77" spans="2:9" s="230" customFormat="1" ht="15">
      <c r="B77" s="261"/>
      <c r="C77" s="416"/>
      <c r="D77" s="429"/>
      <c r="E77" s="255" t="s">
        <v>614</v>
      </c>
      <c r="F77" s="256" t="s">
        <v>180</v>
      </c>
      <c r="G77" s="257">
        <v>1</v>
      </c>
      <c r="H77" s="422"/>
      <c r="I77" s="262"/>
    </row>
    <row r="78" spans="2:9" s="230" customFormat="1" ht="29.25">
      <c r="B78" s="261"/>
      <c r="C78" s="414" t="s">
        <v>670</v>
      </c>
      <c r="D78" s="427" t="s">
        <v>669</v>
      </c>
      <c r="E78" s="242" t="s">
        <v>665</v>
      </c>
      <c r="F78" s="243" t="s">
        <v>666</v>
      </c>
      <c r="G78" s="244">
        <v>1</v>
      </c>
      <c r="H78" s="420">
        <v>714</v>
      </c>
      <c r="I78" s="262"/>
    </row>
    <row r="79" spans="2:9" s="230" customFormat="1" ht="44.25">
      <c r="B79" s="261"/>
      <c r="C79" s="415"/>
      <c r="D79" s="428"/>
      <c r="E79" s="246" t="s">
        <v>237</v>
      </c>
      <c r="F79" s="264" t="s">
        <v>667</v>
      </c>
      <c r="G79" s="254">
        <v>1</v>
      </c>
      <c r="H79" s="421"/>
      <c r="I79" s="262"/>
    </row>
    <row r="80" spans="2:9" s="230" customFormat="1" ht="15">
      <c r="B80" s="261"/>
      <c r="C80" s="415"/>
      <c r="D80" s="428"/>
      <c r="E80" s="249" t="s">
        <v>361</v>
      </c>
      <c r="F80" s="250" t="s">
        <v>51</v>
      </c>
      <c r="G80" s="251">
        <v>1</v>
      </c>
      <c r="H80" s="421"/>
      <c r="I80" s="262"/>
    </row>
    <row r="81" spans="2:9" s="230" customFormat="1" ht="15">
      <c r="B81" s="261"/>
      <c r="C81" s="415"/>
      <c r="D81" s="428"/>
      <c r="E81" s="249" t="s">
        <v>362</v>
      </c>
      <c r="F81" s="252" t="s">
        <v>363</v>
      </c>
      <c r="G81" s="248">
        <v>2</v>
      </c>
      <c r="H81" s="421"/>
      <c r="I81" s="262"/>
    </row>
    <row r="82" spans="2:9" ht="15">
      <c r="C82" s="415"/>
      <c r="D82" s="428"/>
      <c r="E82" s="246" t="s">
        <v>584</v>
      </c>
      <c r="F82" s="253" t="s">
        <v>164</v>
      </c>
      <c r="G82" s="254">
        <v>1</v>
      </c>
      <c r="H82" s="421"/>
      <c r="I82" s="245"/>
    </row>
    <row r="83" spans="2:9" ht="15.75" thickBot="1">
      <c r="C83" s="416"/>
      <c r="D83" s="429"/>
      <c r="E83" s="255" t="s">
        <v>590</v>
      </c>
      <c r="F83" s="256" t="s">
        <v>166</v>
      </c>
      <c r="G83" s="257">
        <v>1</v>
      </c>
      <c r="H83" s="422"/>
      <c r="I83" s="245"/>
    </row>
    <row r="84" spans="2:9" s="239" customFormat="1" ht="15.75" thickBot="1">
      <c r="B84" s="227"/>
      <c r="C84" s="424" t="s">
        <v>671</v>
      </c>
      <c r="D84" s="425"/>
      <c r="E84" s="425"/>
      <c r="F84" s="425"/>
      <c r="G84" s="425"/>
      <c r="H84" s="426"/>
      <c r="I84" s="245"/>
    </row>
    <row r="85" spans="2:9" ht="28.5">
      <c r="C85" s="414" t="s">
        <v>672</v>
      </c>
      <c r="D85" s="427" t="s">
        <v>218</v>
      </c>
      <c r="E85" s="242" t="s">
        <v>219</v>
      </c>
      <c r="F85" s="243" t="s">
        <v>673</v>
      </c>
      <c r="G85" s="244">
        <v>2</v>
      </c>
      <c r="H85" s="420">
        <v>650</v>
      </c>
      <c r="I85" s="245"/>
    </row>
    <row r="86" spans="2:9" ht="15">
      <c r="C86" s="415"/>
      <c r="D86" s="428"/>
      <c r="E86" s="246" t="s">
        <v>216</v>
      </c>
      <c r="F86" s="247" t="s">
        <v>8</v>
      </c>
      <c r="G86" s="248">
        <v>1</v>
      </c>
      <c r="H86" s="421"/>
      <c r="I86" s="245"/>
    </row>
    <row r="87" spans="2:9" ht="15">
      <c r="C87" s="415"/>
      <c r="D87" s="428"/>
      <c r="E87" s="249" t="s">
        <v>361</v>
      </c>
      <c r="F87" s="250" t="s">
        <v>51</v>
      </c>
      <c r="G87" s="251">
        <v>1</v>
      </c>
      <c r="H87" s="421"/>
      <c r="I87" s="245"/>
    </row>
    <row r="88" spans="2:9" ht="15">
      <c r="C88" s="415"/>
      <c r="D88" s="428"/>
      <c r="E88" s="249" t="s">
        <v>362</v>
      </c>
      <c r="F88" s="252" t="s">
        <v>363</v>
      </c>
      <c r="G88" s="248">
        <v>2</v>
      </c>
      <c r="H88" s="421"/>
      <c r="I88" s="245"/>
    </row>
    <row r="89" spans="2:9" ht="15">
      <c r="C89" s="415"/>
      <c r="D89" s="428"/>
      <c r="E89" s="246" t="s">
        <v>584</v>
      </c>
      <c r="F89" s="253" t="s">
        <v>164</v>
      </c>
      <c r="G89" s="254">
        <v>1</v>
      </c>
      <c r="H89" s="421"/>
      <c r="I89" s="245"/>
    </row>
    <row r="90" spans="2:9" ht="28.5">
      <c r="C90" s="414" t="s">
        <v>674</v>
      </c>
      <c r="D90" s="427" t="s">
        <v>675</v>
      </c>
      <c r="E90" s="242" t="s">
        <v>219</v>
      </c>
      <c r="F90" s="243" t="s">
        <v>673</v>
      </c>
      <c r="G90" s="244">
        <v>2</v>
      </c>
      <c r="H90" s="420">
        <v>671</v>
      </c>
      <c r="I90" s="245"/>
    </row>
    <row r="91" spans="2:9" ht="15">
      <c r="C91" s="415"/>
      <c r="D91" s="428"/>
      <c r="E91" s="246" t="s">
        <v>216</v>
      </c>
      <c r="F91" s="247" t="s">
        <v>8</v>
      </c>
      <c r="G91" s="248">
        <v>1</v>
      </c>
      <c r="H91" s="421"/>
      <c r="I91" s="245"/>
    </row>
    <row r="92" spans="2:9" ht="15">
      <c r="C92" s="415"/>
      <c r="D92" s="428"/>
      <c r="E92" s="249" t="s">
        <v>361</v>
      </c>
      <c r="F92" s="250" t="s">
        <v>51</v>
      </c>
      <c r="G92" s="251">
        <v>1</v>
      </c>
      <c r="H92" s="421"/>
      <c r="I92" s="245"/>
    </row>
    <row r="93" spans="2:9" ht="15">
      <c r="C93" s="415"/>
      <c r="D93" s="428"/>
      <c r="E93" s="249" t="s">
        <v>362</v>
      </c>
      <c r="F93" s="252" t="s">
        <v>363</v>
      </c>
      <c r="G93" s="248">
        <v>2</v>
      </c>
      <c r="H93" s="421"/>
      <c r="I93" s="245"/>
    </row>
    <row r="94" spans="2:9" ht="15">
      <c r="C94" s="415"/>
      <c r="D94" s="428"/>
      <c r="E94" s="246" t="s">
        <v>584</v>
      </c>
      <c r="F94" s="253" t="s">
        <v>164</v>
      </c>
      <c r="G94" s="254">
        <v>1</v>
      </c>
      <c r="H94" s="421"/>
      <c r="I94" s="245"/>
    </row>
    <row r="95" spans="2:9" ht="15">
      <c r="C95" s="416"/>
      <c r="D95" s="429"/>
      <c r="E95" s="255" t="s">
        <v>614</v>
      </c>
      <c r="F95" s="256" t="s">
        <v>180</v>
      </c>
      <c r="G95" s="257">
        <v>1</v>
      </c>
      <c r="H95" s="422"/>
      <c r="I95" s="245"/>
    </row>
    <row r="96" spans="2:9" ht="28.5">
      <c r="C96" s="414" t="s">
        <v>676</v>
      </c>
      <c r="D96" s="427" t="s">
        <v>675</v>
      </c>
      <c r="E96" s="242" t="s">
        <v>219</v>
      </c>
      <c r="F96" s="243" t="s">
        <v>673</v>
      </c>
      <c r="G96" s="244">
        <v>2</v>
      </c>
      <c r="H96" s="420">
        <v>689</v>
      </c>
      <c r="I96" s="245"/>
    </row>
    <row r="97" spans="3:9" ht="15">
      <c r="C97" s="415"/>
      <c r="D97" s="428"/>
      <c r="E97" s="246" t="s">
        <v>216</v>
      </c>
      <c r="F97" s="247" t="s">
        <v>8</v>
      </c>
      <c r="G97" s="248">
        <v>1</v>
      </c>
      <c r="H97" s="421"/>
      <c r="I97" s="245"/>
    </row>
    <row r="98" spans="3:9" ht="15">
      <c r="C98" s="415"/>
      <c r="D98" s="428"/>
      <c r="E98" s="249" t="s">
        <v>361</v>
      </c>
      <c r="F98" s="250" t="s">
        <v>51</v>
      </c>
      <c r="G98" s="251">
        <v>1</v>
      </c>
      <c r="H98" s="421"/>
      <c r="I98" s="245"/>
    </row>
    <row r="99" spans="3:9" ht="15">
      <c r="C99" s="415"/>
      <c r="D99" s="428"/>
      <c r="E99" s="249" t="s">
        <v>362</v>
      </c>
      <c r="F99" s="252" t="s">
        <v>363</v>
      </c>
      <c r="G99" s="248">
        <v>2</v>
      </c>
      <c r="H99" s="421"/>
      <c r="I99" s="245"/>
    </row>
    <row r="100" spans="3:9" ht="15">
      <c r="C100" s="415"/>
      <c r="D100" s="428"/>
      <c r="E100" s="246" t="s">
        <v>584</v>
      </c>
      <c r="F100" s="253" t="s">
        <v>164</v>
      </c>
      <c r="G100" s="254">
        <v>1</v>
      </c>
      <c r="H100" s="421"/>
      <c r="I100" s="245"/>
    </row>
    <row r="101" spans="3:9" ht="15.75" thickBot="1">
      <c r="C101" s="416"/>
      <c r="D101" s="429"/>
      <c r="E101" s="255" t="s">
        <v>590</v>
      </c>
      <c r="F101" s="256" t="s">
        <v>166</v>
      </c>
      <c r="G101" s="257">
        <v>1</v>
      </c>
      <c r="H101" s="422"/>
      <c r="I101" s="245"/>
    </row>
    <row r="102" spans="3:9" ht="15.75" thickBot="1">
      <c r="C102" s="424" t="s">
        <v>677</v>
      </c>
      <c r="D102" s="425"/>
      <c r="E102" s="425"/>
      <c r="F102" s="425"/>
      <c r="G102" s="425"/>
      <c r="H102" s="426"/>
      <c r="I102" s="245"/>
    </row>
    <row r="103" spans="3:9" ht="28.5">
      <c r="C103" s="414" t="s">
        <v>672</v>
      </c>
      <c r="D103" s="427" t="s">
        <v>675</v>
      </c>
      <c r="E103" s="242" t="s">
        <v>219</v>
      </c>
      <c r="F103" s="243" t="s">
        <v>673</v>
      </c>
      <c r="G103" s="244">
        <v>2</v>
      </c>
      <c r="H103" s="420">
        <v>675</v>
      </c>
      <c r="I103" s="245"/>
    </row>
    <row r="104" spans="3:9" ht="15">
      <c r="C104" s="415"/>
      <c r="D104" s="428"/>
      <c r="E104" s="258" t="s">
        <v>248</v>
      </c>
      <c r="F104" s="259" t="s">
        <v>16</v>
      </c>
      <c r="G104" s="254">
        <v>1</v>
      </c>
      <c r="H104" s="421"/>
      <c r="I104" s="245"/>
    </row>
    <row r="105" spans="3:9" ht="15">
      <c r="C105" s="415"/>
      <c r="D105" s="428"/>
      <c r="E105" s="249" t="s">
        <v>361</v>
      </c>
      <c r="F105" s="250" t="s">
        <v>51</v>
      </c>
      <c r="G105" s="251">
        <v>1</v>
      </c>
      <c r="H105" s="421"/>
      <c r="I105" s="245"/>
    </row>
    <row r="106" spans="3:9" ht="15">
      <c r="C106" s="415"/>
      <c r="D106" s="428"/>
      <c r="E106" s="249" t="s">
        <v>362</v>
      </c>
      <c r="F106" s="252" t="s">
        <v>363</v>
      </c>
      <c r="G106" s="248">
        <v>2</v>
      </c>
      <c r="H106" s="421"/>
      <c r="I106" s="245"/>
    </row>
    <row r="107" spans="3:9" ht="15">
      <c r="C107" s="415"/>
      <c r="D107" s="428"/>
      <c r="E107" s="246" t="s">
        <v>584</v>
      </c>
      <c r="F107" s="253" t="s">
        <v>164</v>
      </c>
      <c r="G107" s="254">
        <v>1</v>
      </c>
      <c r="H107" s="421"/>
      <c r="I107" s="245"/>
    </row>
    <row r="108" spans="3:9" ht="28.5">
      <c r="C108" s="414" t="s">
        <v>674</v>
      </c>
      <c r="D108" s="427" t="s">
        <v>675</v>
      </c>
      <c r="E108" s="242" t="s">
        <v>219</v>
      </c>
      <c r="F108" s="243" t="s">
        <v>673</v>
      </c>
      <c r="G108" s="244">
        <v>2</v>
      </c>
      <c r="H108" s="420">
        <v>696</v>
      </c>
      <c r="I108" s="245"/>
    </row>
    <row r="109" spans="3:9" ht="15">
      <c r="C109" s="415"/>
      <c r="D109" s="428"/>
      <c r="E109" s="258" t="s">
        <v>248</v>
      </c>
      <c r="F109" s="260" t="s">
        <v>16</v>
      </c>
      <c r="G109" s="254">
        <v>1</v>
      </c>
      <c r="H109" s="421"/>
      <c r="I109" s="245"/>
    </row>
    <row r="110" spans="3:9" ht="15">
      <c r="C110" s="415"/>
      <c r="D110" s="428"/>
      <c r="E110" s="249" t="s">
        <v>361</v>
      </c>
      <c r="F110" s="247" t="s">
        <v>51</v>
      </c>
      <c r="G110" s="251">
        <v>1</v>
      </c>
      <c r="H110" s="421"/>
      <c r="I110" s="245"/>
    </row>
    <row r="111" spans="3:9" ht="15">
      <c r="C111" s="415"/>
      <c r="D111" s="428"/>
      <c r="E111" s="249" t="s">
        <v>362</v>
      </c>
      <c r="F111" s="252" t="s">
        <v>363</v>
      </c>
      <c r="G111" s="248">
        <v>2</v>
      </c>
      <c r="H111" s="421"/>
      <c r="I111" s="245"/>
    </row>
    <row r="112" spans="3:9" ht="15">
      <c r="C112" s="415"/>
      <c r="D112" s="428"/>
      <c r="E112" s="246" t="s">
        <v>584</v>
      </c>
      <c r="F112" s="253" t="s">
        <v>164</v>
      </c>
      <c r="G112" s="254">
        <v>1</v>
      </c>
      <c r="H112" s="421"/>
      <c r="I112" s="245"/>
    </row>
    <row r="113" spans="2:9" ht="15">
      <c r="C113" s="416"/>
      <c r="D113" s="429"/>
      <c r="E113" s="255" t="s">
        <v>614</v>
      </c>
      <c r="F113" s="256" t="s">
        <v>180</v>
      </c>
      <c r="G113" s="257">
        <v>1</v>
      </c>
      <c r="H113" s="422"/>
      <c r="I113" s="245"/>
    </row>
    <row r="114" spans="2:9" ht="28.5">
      <c r="C114" s="414" t="s">
        <v>676</v>
      </c>
      <c r="D114" s="427" t="s">
        <v>675</v>
      </c>
      <c r="E114" s="242" t="s">
        <v>219</v>
      </c>
      <c r="F114" s="243" t="s">
        <v>673</v>
      </c>
      <c r="G114" s="244">
        <v>2</v>
      </c>
      <c r="H114" s="420">
        <v>714</v>
      </c>
      <c r="I114" s="245"/>
    </row>
    <row r="115" spans="2:9" ht="15">
      <c r="C115" s="415"/>
      <c r="D115" s="428"/>
      <c r="E115" s="258" t="s">
        <v>248</v>
      </c>
      <c r="F115" s="260" t="s">
        <v>16</v>
      </c>
      <c r="G115" s="254">
        <v>1</v>
      </c>
      <c r="H115" s="421"/>
      <c r="I115" s="245"/>
    </row>
    <row r="116" spans="2:9" ht="15">
      <c r="C116" s="415"/>
      <c r="D116" s="428"/>
      <c r="E116" s="249" t="s">
        <v>361</v>
      </c>
      <c r="F116" s="247" t="s">
        <v>51</v>
      </c>
      <c r="G116" s="251">
        <v>1</v>
      </c>
      <c r="H116" s="421"/>
      <c r="I116" s="245"/>
    </row>
    <row r="117" spans="2:9" ht="15">
      <c r="C117" s="415"/>
      <c r="D117" s="428"/>
      <c r="E117" s="249" t="s">
        <v>362</v>
      </c>
      <c r="F117" s="252" t="s">
        <v>363</v>
      </c>
      <c r="G117" s="248">
        <v>2</v>
      </c>
      <c r="H117" s="421"/>
      <c r="I117" s="245"/>
    </row>
    <row r="118" spans="2:9" ht="15">
      <c r="C118" s="415"/>
      <c r="D118" s="428"/>
      <c r="E118" s="246" t="s">
        <v>584</v>
      </c>
      <c r="F118" s="253" t="s">
        <v>164</v>
      </c>
      <c r="G118" s="254">
        <v>1</v>
      </c>
      <c r="H118" s="421"/>
      <c r="I118" s="245"/>
    </row>
    <row r="119" spans="2:9" ht="15.75" thickBot="1">
      <c r="C119" s="416"/>
      <c r="D119" s="429"/>
      <c r="E119" s="255" t="s">
        <v>590</v>
      </c>
      <c r="F119" s="256" t="s">
        <v>166</v>
      </c>
      <c r="G119" s="257">
        <v>1</v>
      </c>
      <c r="H119" s="422"/>
      <c r="I119" s="245"/>
    </row>
    <row r="120" spans="2:9" s="230" customFormat="1" ht="15.75" thickBot="1">
      <c r="B120" s="261"/>
      <c r="C120" s="424" t="s">
        <v>678</v>
      </c>
      <c r="D120" s="425"/>
      <c r="E120" s="425"/>
      <c r="F120" s="425"/>
      <c r="G120" s="425"/>
      <c r="H120" s="426"/>
      <c r="I120" s="262"/>
    </row>
    <row r="121" spans="2:9" ht="28.5">
      <c r="C121" s="414" t="s">
        <v>679</v>
      </c>
      <c r="D121" s="427" t="s">
        <v>680</v>
      </c>
      <c r="E121" s="242" t="s">
        <v>222</v>
      </c>
      <c r="F121" s="243" t="s">
        <v>673</v>
      </c>
      <c r="G121" s="244">
        <v>2</v>
      </c>
      <c r="H121" s="420">
        <v>688</v>
      </c>
      <c r="I121" s="245"/>
    </row>
    <row r="122" spans="2:9" ht="15">
      <c r="C122" s="415"/>
      <c r="D122" s="428"/>
      <c r="E122" s="246" t="s">
        <v>216</v>
      </c>
      <c r="F122" s="247" t="s">
        <v>8</v>
      </c>
      <c r="G122" s="248">
        <v>1</v>
      </c>
      <c r="H122" s="421"/>
      <c r="I122" s="245"/>
    </row>
    <row r="123" spans="2:9" ht="15">
      <c r="C123" s="415"/>
      <c r="D123" s="428"/>
      <c r="E123" s="249" t="s">
        <v>361</v>
      </c>
      <c r="F123" s="250" t="s">
        <v>51</v>
      </c>
      <c r="G123" s="251">
        <v>1</v>
      </c>
      <c r="H123" s="421"/>
      <c r="I123" s="245"/>
    </row>
    <row r="124" spans="2:9" ht="15">
      <c r="C124" s="415"/>
      <c r="D124" s="428"/>
      <c r="E124" s="249" t="s">
        <v>362</v>
      </c>
      <c r="F124" s="252" t="s">
        <v>363</v>
      </c>
      <c r="G124" s="248">
        <v>2</v>
      </c>
      <c r="H124" s="421"/>
      <c r="I124" s="245"/>
    </row>
    <row r="125" spans="2:9" ht="15">
      <c r="C125" s="415"/>
      <c r="D125" s="428"/>
      <c r="E125" s="246" t="s">
        <v>584</v>
      </c>
      <c r="F125" s="253" t="s">
        <v>164</v>
      </c>
      <c r="G125" s="254">
        <v>1</v>
      </c>
      <c r="H125" s="421"/>
      <c r="I125" s="245"/>
    </row>
    <row r="126" spans="2:9" ht="28.5">
      <c r="C126" s="414" t="s">
        <v>681</v>
      </c>
      <c r="D126" s="427" t="s">
        <v>682</v>
      </c>
      <c r="E126" s="242" t="s">
        <v>222</v>
      </c>
      <c r="F126" s="243" t="s">
        <v>673</v>
      </c>
      <c r="G126" s="244">
        <v>2</v>
      </c>
      <c r="H126" s="420">
        <v>709</v>
      </c>
      <c r="I126" s="245"/>
    </row>
    <row r="127" spans="2:9" ht="15">
      <c r="C127" s="415"/>
      <c r="D127" s="428"/>
      <c r="E127" s="246" t="s">
        <v>216</v>
      </c>
      <c r="F127" s="247" t="s">
        <v>8</v>
      </c>
      <c r="G127" s="248">
        <v>1</v>
      </c>
      <c r="H127" s="421"/>
      <c r="I127" s="245"/>
    </row>
    <row r="128" spans="2:9" ht="15">
      <c r="C128" s="415"/>
      <c r="D128" s="428"/>
      <c r="E128" s="249" t="s">
        <v>361</v>
      </c>
      <c r="F128" s="250" t="s">
        <v>51</v>
      </c>
      <c r="G128" s="251">
        <v>1</v>
      </c>
      <c r="H128" s="421"/>
      <c r="I128" s="245"/>
    </row>
    <row r="129" spans="3:9" ht="15">
      <c r="C129" s="415"/>
      <c r="D129" s="428"/>
      <c r="E129" s="249" t="s">
        <v>362</v>
      </c>
      <c r="F129" s="252" t="s">
        <v>363</v>
      </c>
      <c r="G129" s="248">
        <v>2</v>
      </c>
      <c r="H129" s="421"/>
      <c r="I129" s="245"/>
    </row>
    <row r="130" spans="3:9" ht="15">
      <c r="C130" s="415"/>
      <c r="D130" s="428"/>
      <c r="E130" s="246" t="s">
        <v>584</v>
      </c>
      <c r="F130" s="253" t="s">
        <v>164</v>
      </c>
      <c r="G130" s="254">
        <v>1</v>
      </c>
      <c r="H130" s="421"/>
      <c r="I130" s="245"/>
    </row>
    <row r="131" spans="3:9" ht="15">
      <c r="C131" s="416"/>
      <c r="D131" s="429"/>
      <c r="E131" s="255" t="s">
        <v>614</v>
      </c>
      <c r="F131" s="256" t="s">
        <v>180</v>
      </c>
      <c r="G131" s="257">
        <v>1</v>
      </c>
      <c r="H131" s="422"/>
      <c r="I131" s="245"/>
    </row>
    <row r="132" spans="3:9" ht="28.5">
      <c r="C132" s="414" t="s">
        <v>683</v>
      </c>
      <c r="D132" s="427" t="s">
        <v>682</v>
      </c>
      <c r="E132" s="242" t="s">
        <v>222</v>
      </c>
      <c r="F132" s="243" t="s">
        <v>673</v>
      </c>
      <c r="G132" s="244">
        <v>2</v>
      </c>
      <c r="H132" s="420">
        <v>727</v>
      </c>
      <c r="I132" s="245"/>
    </row>
    <row r="133" spans="3:9" ht="15">
      <c r="C133" s="415"/>
      <c r="D133" s="428"/>
      <c r="E133" s="246" t="s">
        <v>216</v>
      </c>
      <c r="F133" s="247" t="s">
        <v>8</v>
      </c>
      <c r="G133" s="248">
        <v>1</v>
      </c>
      <c r="H133" s="421"/>
      <c r="I133" s="245"/>
    </row>
    <row r="134" spans="3:9" ht="15">
      <c r="C134" s="415"/>
      <c r="D134" s="428"/>
      <c r="E134" s="249" t="s">
        <v>361</v>
      </c>
      <c r="F134" s="250" t="s">
        <v>51</v>
      </c>
      <c r="G134" s="251">
        <v>1</v>
      </c>
      <c r="H134" s="421"/>
      <c r="I134" s="245"/>
    </row>
    <row r="135" spans="3:9" ht="15">
      <c r="C135" s="415"/>
      <c r="D135" s="428"/>
      <c r="E135" s="249" t="s">
        <v>362</v>
      </c>
      <c r="F135" s="252" t="s">
        <v>363</v>
      </c>
      <c r="G135" s="248">
        <v>2</v>
      </c>
      <c r="H135" s="421"/>
      <c r="I135" s="245"/>
    </row>
    <row r="136" spans="3:9" ht="15">
      <c r="C136" s="415"/>
      <c r="D136" s="428"/>
      <c r="E136" s="246" t="s">
        <v>584</v>
      </c>
      <c r="F136" s="253" t="s">
        <v>164</v>
      </c>
      <c r="G136" s="254">
        <v>1</v>
      </c>
      <c r="H136" s="421"/>
      <c r="I136" s="245"/>
    </row>
    <row r="137" spans="3:9" ht="15.75" thickBot="1">
      <c r="C137" s="415"/>
      <c r="D137" s="428"/>
      <c r="E137" s="265" t="s">
        <v>590</v>
      </c>
      <c r="F137" s="266" t="s">
        <v>166</v>
      </c>
      <c r="G137" s="254">
        <v>1</v>
      </c>
      <c r="H137" s="421"/>
      <c r="I137" s="245"/>
    </row>
    <row r="138" spans="3:9" ht="15.75" thickBot="1">
      <c r="C138" s="424" t="s">
        <v>684</v>
      </c>
      <c r="D138" s="425"/>
      <c r="E138" s="425"/>
      <c r="F138" s="425"/>
      <c r="G138" s="425"/>
      <c r="H138" s="426"/>
      <c r="I138" s="245"/>
    </row>
    <row r="139" spans="3:9" ht="28.5">
      <c r="C139" s="414" t="s">
        <v>679</v>
      </c>
      <c r="D139" s="427" t="s">
        <v>682</v>
      </c>
      <c r="E139" s="242" t="s">
        <v>222</v>
      </c>
      <c r="F139" s="243" t="s">
        <v>673</v>
      </c>
      <c r="G139" s="244">
        <v>2</v>
      </c>
      <c r="H139" s="420">
        <v>713</v>
      </c>
      <c r="I139" s="245"/>
    </row>
    <row r="140" spans="3:9" ht="15">
      <c r="C140" s="415"/>
      <c r="D140" s="428"/>
      <c r="E140" s="258" t="s">
        <v>248</v>
      </c>
      <c r="F140" s="259" t="s">
        <v>16</v>
      </c>
      <c r="G140" s="254">
        <v>1</v>
      </c>
      <c r="H140" s="421"/>
      <c r="I140" s="245"/>
    </row>
    <row r="141" spans="3:9" ht="15">
      <c r="C141" s="415"/>
      <c r="D141" s="428"/>
      <c r="E141" s="249" t="s">
        <v>361</v>
      </c>
      <c r="F141" s="250" t="s">
        <v>51</v>
      </c>
      <c r="G141" s="251">
        <v>1</v>
      </c>
      <c r="H141" s="421"/>
      <c r="I141" s="245"/>
    </row>
    <row r="142" spans="3:9" ht="15">
      <c r="C142" s="415"/>
      <c r="D142" s="428"/>
      <c r="E142" s="249" t="s">
        <v>362</v>
      </c>
      <c r="F142" s="252" t="s">
        <v>363</v>
      </c>
      <c r="G142" s="248">
        <v>2</v>
      </c>
      <c r="H142" s="421"/>
      <c r="I142" s="245"/>
    </row>
    <row r="143" spans="3:9" ht="15">
      <c r="C143" s="415"/>
      <c r="D143" s="428"/>
      <c r="E143" s="246" t="s">
        <v>584</v>
      </c>
      <c r="F143" s="253" t="s">
        <v>164</v>
      </c>
      <c r="G143" s="254">
        <v>1</v>
      </c>
      <c r="H143" s="421"/>
      <c r="I143" s="245"/>
    </row>
    <row r="144" spans="3:9" ht="28.5">
      <c r="C144" s="414" t="s">
        <v>681</v>
      </c>
      <c r="D144" s="427" t="s">
        <v>682</v>
      </c>
      <c r="E144" s="242" t="s">
        <v>222</v>
      </c>
      <c r="F144" s="243" t="s">
        <v>673</v>
      </c>
      <c r="G144" s="244">
        <v>2</v>
      </c>
      <c r="H144" s="420">
        <v>734</v>
      </c>
      <c r="I144" s="245"/>
    </row>
    <row r="145" spans="3:9" ht="15">
      <c r="C145" s="415"/>
      <c r="D145" s="428"/>
      <c r="E145" s="258" t="s">
        <v>248</v>
      </c>
      <c r="F145" s="260" t="s">
        <v>16</v>
      </c>
      <c r="G145" s="254">
        <v>1</v>
      </c>
      <c r="H145" s="421"/>
      <c r="I145" s="245"/>
    </row>
    <row r="146" spans="3:9" ht="15">
      <c r="C146" s="415"/>
      <c r="D146" s="428"/>
      <c r="E146" s="249" t="s">
        <v>361</v>
      </c>
      <c r="F146" s="247" t="s">
        <v>51</v>
      </c>
      <c r="G146" s="251">
        <v>1</v>
      </c>
      <c r="H146" s="421"/>
      <c r="I146" s="245"/>
    </row>
    <row r="147" spans="3:9" ht="15">
      <c r="C147" s="415"/>
      <c r="D147" s="428"/>
      <c r="E147" s="249" t="s">
        <v>362</v>
      </c>
      <c r="F147" s="252" t="s">
        <v>363</v>
      </c>
      <c r="G147" s="248">
        <v>2</v>
      </c>
      <c r="H147" s="421"/>
      <c r="I147" s="245"/>
    </row>
    <row r="148" spans="3:9" ht="15">
      <c r="C148" s="415"/>
      <c r="D148" s="428"/>
      <c r="E148" s="246" t="s">
        <v>584</v>
      </c>
      <c r="F148" s="253" t="s">
        <v>164</v>
      </c>
      <c r="G148" s="254">
        <v>1</v>
      </c>
      <c r="H148" s="421"/>
      <c r="I148" s="245"/>
    </row>
    <row r="149" spans="3:9" ht="15">
      <c r="C149" s="415"/>
      <c r="D149" s="429"/>
      <c r="E149" s="255" t="s">
        <v>614</v>
      </c>
      <c r="F149" s="256" t="s">
        <v>180</v>
      </c>
      <c r="G149" s="257">
        <v>1</v>
      </c>
      <c r="H149" s="422"/>
      <c r="I149" s="245"/>
    </row>
    <row r="150" spans="3:9" ht="28.5">
      <c r="C150" s="414" t="s">
        <v>683</v>
      </c>
      <c r="D150" s="417" t="s">
        <v>682</v>
      </c>
      <c r="E150" s="242" t="s">
        <v>222</v>
      </c>
      <c r="F150" s="243" t="s">
        <v>673</v>
      </c>
      <c r="G150" s="244">
        <v>2</v>
      </c>
      <c r="H150" s="420">
        <v>752</v>
      </c>
      <c r="I150" s="245"/>
    </row>
    <row r="151" spans="3:9" ht="15">
      <c r="C151" s="415"/>
      <c r="D151" s="418"/>
      <c r="E151" s="258" t="s">
        <v>248</v>
      </c>
      <c r="F151" s="260" t="s">
        <v>16</v>
      </c>
      <c r="G151" s="254">
        <v>1</v>
      </c>
      <c r="H151" s="421"/>
    </row>
    <row r="152" spans="3:9" ht="15">
      <c r="C152" s="415"/>
      <c r="D152" s="418"/>
      <c r="E152" s="249" t="s">
        <v>361</v>
      </c>
      <c r="F152" s="247" t="s">
        <v>51</v>
      </c>
      <c r="G152" s="251">
        <v>1</v>
      </c>
      <c r="H152" s="421"/>
    </row>
    <row r="153" spans="3:9" ht="15">
      <c r="C153" s="415"/>
      <c r="D153" s="418"/>
      <c r="E153" s="249" t="s">
        <v>362</v>
      </c>
      <c r="F153" s="252" t="s">
        <v>363</v>
      </c>
      <c r="G153" s="248">
        <v>2</v>
      </c>
      <c r="H153" s="421"/>
    </row>
    <row r="154" spans="3:9" ht="15">
      <c r="C154" s="415"/>
      <c r="D154" s="418"/>
      <c r="E154" s="246" t="s">
        <v>584</v>
      </c>
      <c r="F154" s="253" t="s">
        <v>164</v>
      </c>
      <c r="G154" s="254">
        <v>1</v>
      </c>
      <c r="H154" s="421"/>
    </row>
    <row r="155" spans="3:9" ht="15">
      <c r="C155" s="416"/>
      <c r="D155" s="419"/>
      <c r="E155" s="255" t="s">
        <v>590</v>
      </c>
      <c r="F155" s="256" t="s">
        <v>166</v>
      </c>
      <c r="G155" s="257">
        <v>1</v>
      </c>
      <c r="H155" s="422"/>
    </row>
    <row r="156" spans="3:9">
      <c r="C156" s="423" t="s">
        <v>653</v>
      </c>
      <c r="D156" s="423"/>
      <c r="E156" s="423"/>
      <c r="F156" s="423"/>
      <c r="G156" s="423"/>
      <c r="H156" s="423"/>
    </row>
  </sheetData>
  <mergeCells count="90">
    <mergeCell ref="C30:H30"/>
    <mergeCell ref="F1:H1"/>
    <mergeCell ref="A2:E2"/>
    <mergeCell ref="A5:H5"/>
    <mergeCell ref="C7:G7"/>
    <mergeCell ref="C15:H15"/>
    <mergeCell ref="C23:H23"/>
    <mergeCell ref="C25:H25"/>
    <mergeCell ref="C27:H27"/>
    <mergeCell ref="C28:F28"/>
    <mergeCell ref="G28:H28"/>
    <mergeCell ref="C31:C35"/>
    <mergeCell ref="D31:D35"/>
    <mergeCell ref="H31:H35"/>
    <mergeCell ref="C36:C41"/>
    <mergeCell ref="D36:D41"/>
    <mergeCell ref="H36:H41"/>
    <mergeCell ref="C42:C47"/>
    <mergeCell ref="D42:D47"/>
    <mergeCell ref="H42:H47"/>
    <mergeCell ref="C48:H48"/>
    <mergeCell ref="C49:C53"/>
    <mergeCell ref="D49:D53"/>
    <mergeCell ref="H49:H53"/>
    <mergeCell ref="C54:C59"/>
    <mergeCell ref="D54:D59"/>
    <mergeCell ref="H54:H59"/>
    <mergeCell ref="C60:C65"/>
    <mergeCell ref="D60:D65"/>
    <mergeCell ref="H60:H65"/>
    <mergeCell ref="C66:H66"/>
    <mergeCell ref="C67:C71"/>
    <mergeCell ref="D67:D71"/>
    <mergeCell ref="H67:H71"/>
    <mergeCell ref="C72:C77"/>
    <mergeCell ref="D72:D77"/>
    <mergeCell ref="H72:H77"/>
    <mergeCell ref="C78:C83"/>
    <mergeCell ref="D78:D83"/>
    <mergeCell ref="H78:H83"/>
    <mergeCell ref="C84:H84"/>
    <mergeCell ref="C85:C89"/>
    <mergeCell ref="D85:D89"/>
    <mergeCell ref="H85:H89"/>
    <mergeCell ref="C90:C95"/>
    <mergeCell ref="D90:D95"/>
    <mergeCell ref="H90:H95"/>
    <mergeCell ref="C96:C101"/>
    <mergeCell ref="D96:D101"/>
    <mergeCell ref="H96:H101"/>
    <mergeCell ref="H121:H125"/>
    <mergeCell ref="C102:H102"/>
    <mergeCell ref="C103:C107"/>
    <mergeCell ref="D103:D107"/>
    <mergeCell ref="H103:H107"/>
    <mergeCell ref="C108:C113"/>
    <mergeCell ref="D108:D113"/>
    <mergeCell ref="H108:H113"/>
    <mergeCell ref="C156:H156"/>
    <mergeCell ref="C8:H8"/>
    <mergeCell ref="C9:H9"/>
    <mergeCell ref="C11:H11"/>
    <mergeCell ref="C13:H13"/>
    <mergeCell ref="C14:H14"/>
    <mergeCell ref="C17:H17"/>
    <mergeCell ref="C138:H138"/>
    <mergeCell ref="C139:C143"/>
    <mergeCell ref="D139:D143"/>
    <mergeCell ref="H139:H143"/>
    <mergeCell ref="C144:C149"/>
    <mergeCell ref="D144:D149"/>
    <mergeCell ref="H144:H149"/>
    <mergeCell ref="C126:C131"/>
    <mergeCell ref="D126:D131"/>
    <mergeCell ref="C19:H19"/>
    <mergeCell ref="C20:H20"/>
    <mergeCell ref="C21:H21"/>
    <mergeCell ref="C150:C155"/>
    <mergeCell ref="D150:D155"/>
    <mergeCell ref="H150:H155"/>
    <mergeCell ref="H126:H131"/>
    <mergeCell ref="C132:C137"/>
    <mergeCell ref="D132:D137"/>
    <mergeCell ref="H132:H137"/>
    <mergeCell ref="C114:C119"/>
    <mergeCell ref="D114:D119"/>
    <mergeCell ref="H114:H119"/>
    <mergeCell ref="C120:H120"/>
    <mergeCell ref="C121:C125"/>
    <mergeCell ref="D121:D125"/>
  </mergeCells>
  <hyperlinks>
    <hyperlink ref="F10" r:id="rId1"/>
    <hyperlink ref="F16" r:id="rId2"/>
    <hyperlink ref="F22" r:id="rId3"/>
  </hyperlinks>
  <pageMargins left="0.70866141732283472" right="0.70866141732283472" top="0.74803149606299213" bottom="0.74803149606299213" header="0.31496062992125984" footer="0.31496062992125984"/>
  <pageSetup paperSize="9" scale="43" orientation="portrait" r:id="rId4"/>
  <rowBreaks count="1" manualBreakCount="1">
    <brk id="83" max="10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65"/>
  <sheetViews>
    <sheetView workbookViewId="0">
      <selection activeCell="F19" sqref="F19"/>
    </sheetView>
  </sheetViews>
  <sheetFormatPr defaultRowHeight="15"/>
  <cols>
    <col min="1" max="1" width="16.28515625" customWidth="1"/>
    <col min="2" max="2" width="53.85546875" customWidth="1"/>
  </cols>
  <sheetData>
    <row r="1" spans="1:3" ht="15.75" thickBot="1">
      <c r="A1" s="441" t="s">
        <v>685</v>
      </c>
      <c r="B1" s="442"/>
      <c r="C1" s="442"/>
    </row>
    <row r="2" spans="1:3">
      <c r="A2" s="267" t="s">
        <v>686</v>
      </c>
      <c r="B2" s="268" t="s">
        <v>687</v>
      </c>
      <c r="C2" s="269">
        <f ca="1">#REF!-#REF!*$C$7</f>
        <v>9.1764705882352935</v>
      </c>
    </row>
    <row r="3" spans="1:3">
      <c r="A3" s="271" t="s">
        <v>688</v>
      </c>
      <c r="B3" s="272" t="s">
        <v>689</v>
      </c>
      <c r="C3" s="270">
        <f ca="1">#REF!-#REF!*$C$7</f>
        <v>38.28</v>
      </c>
    </row>
    <row r="4" spans="1:3">
      <c r="A4" s="271" t="s">
        <v>690</v>
      </c>
      <c r="B4" s="272" t="s">
        <v>691</v>
      </c>
      <c r="C4" s="270">
        <f ca="1">#REF!-#REF!*$C$7</f>
        <v>59.400000000000006</v>
      </c>
    </row>
    <row r="5" spans="1:3">
      <c r="A5" s="271" t="s">
        <v>692</v>
      </c>
      <c r="B5" s="272" t="s">
        <v>693</v>
      </c>
      <c r="C5" s="270">
        <f ca="1">#REF!-#REF!*$C$7</f>
        <v>25.200000000000003</v>
      </c>
    </row>
    <row r="6" spans="1:3">
      <c r="A6" s="271" t="s">
        <v>694</v>
      </c>
      <c r="B6" s="272" t="s">
        <v>695</v>
      </c>
      <c r="C6" s="270">
        <f ca="1">#REF!-#REF!*$C$7</f>
        <v>33</v>
      </c>
    </row>
    <row r="7" spans="1:3">
      <c r="A7" s="267" t="s">
        <v>696</v>
      </c>
      <c r="B7" s="268" t="s">
        <v>697</v>
      </c>
      <c r="C7" s="269">
        <f ca="1">#REF!-#REF!*$C$7</f>
        <v>175.77102262443441</v>
      </c>
    </row>
    <row r="8" spans="1:3">
      <c r="A8" s="271" t="s">
        <v>698</v>
      </c>
      <c r="B8" s="272" t="s">
        <v>699</v>
      </c>
      <c r="C8" s="270">
        <f ca="1">#REF!-#REF!*$C$7</f>
        <v>53.555999999999997</v>
      </c>
    </row>
    <row r="9" spans="1:3">
      <c r="A9" s="271" t="s">
        <v>700</v>
      </c>
      <c r="B9" s="272" t="s">
        <v>701</v>
      </c>
      <c r="C9" s="270">
        <f ca="1">#REF!-#REF!*$C$7</f>
        <v>41.759999999999991</v>
      </c>
    </row>
    <row r="10" spans="1:3">
      <c r="A10" s="267" t="s">
        <v>702</v>
      </c>
      <c r="B10" s="268" t="s">
        <v>703</v>
      </c>
      <c r="C10" s="269">
        <f ca="1">#REF!-#REF!*$C$7</f>
        <v>410.75557894736852</v>
      </c>
    </row>
    <row r="11" spans="1:3">
      <c r="A11" s="271" t="s">
        <v>704</v>
      </c>
      <c r="B11" s="272" t="s">
        <v>705</v>
      </c>
      <c r="C11" s="273">
        <f ca="1">#REF!-#REF!*$C$7</f>
        <v>154.96799999999996</v>
      </c>
    </row>
    <row r="12" spans="1:3">
      <c r="A12" s="271" t="s">
        <v>706</v>
      </c>
      <c r="B12" s="272" t="s">
        <v>707</v>
      </c>
      <c r="C12" s="273">
        <f ca="1">#REF!-#REF!*$C$7</f>
        <v>187.536</v>
      </c>
    </row>
    <row r="13" spans="1:3">
      <c r="A13" s="271" t="s">
        <v>708</v>
      </c>
      <c r="B13" s="272" t="s">
        <v>709</v>
      </c>
      <c r="C13" s="273">
        <f ca="1">#REF!-#REF!*$C$7</f>
        <v>116.43599999999999</v>
      </c>
    </row>
    <row r="14" spans="1:3">
      <c r="A14" s="271" t="s">
        <v>710</v>
      </c>
      <c r="B14" s="272" t="s">
        <v>711</v>
      </c>
      <c r="C14" s="270">
        <f ca="1">#REF!-#REF!*$C$7</f>
        <v>62.831999999999994</v>
      </c>
    </row>
    <row r="15" spans="1:3">
      <c r="A15" s="271" t="s">
        <v>712</v>
      </c>
      <c r="B15" s="272" t="s">
        <v>713</v>
      </c>
      <c r="C15" s="270">
        <f ca="1">#REF!-#REF!*$C$7</f>
        <v>175.77600000000001</v>
      </c>
    </row>
    <row r="16" spans="1:3">
      <c r="A16" s="267" t="s">
        <v>714</v>
      </c>
      <c r="B16" s="268" t="s">
        <v>715</v>
      </c>
      <c r="C16" s="269">
        <f ca="1">#REF!-#REF!*$C$7</f>
        <v>40.189358073430711</v>
      </c>
    </row>
    <row r="17" spans="1:3">
      <c r="A17" s="267" t="s">
        <v>716</v>
      </c>
      <c r="B17" s="268" t="s">
        <v>717</v>
      </c>
      <c r="C17" s="269">
        <f ca="1">#REF!-#REF!*$C$7</f>
        <v>541.30978431372546</v>
      </c>
    </row>
    <row r="18" spans="1:3">
      <c r="A18" s="274" t="s">
        <v>718</v>
      </c>
      <c r="B18" s="275" t="s">
        <v>719</v>
      </c>
      <c r="C18" s="276">
        <f ca="1">#REF!-#REF!*$C$7</f>
        <v>47.28</v>
      </c>
    </row>
    <row r="19" spans="1:3">
      <c r="A19" s="274" t="s">
        <v>720</v>
      </c>
      <c r="B19" s="275" t="s">
        <v>721</v>
      </c>
      <c r="C19" s="276">
        <f ca="1">#REF!-#REF!*$C$7</f>
        <v>54.359999999999992</v>
      </c>
    </row>
    <row r="20" spans="1:3">
      <c r="A20" s="274" t="s">
        <v>722</v>
      </c>
      <c r="B20" s="275" t="s">
        <v>723</v>
      </c>
      <c r="C20" s="276">
        <f ca="1">#REF!-#REF!*$C$7</f>
        <v>55.320000000000007</v>
      </c>
    </row>
    <row r="21" spans="1:3">
      <c r="A21" s="274" t="s">
        <v>724</v>
      </c>
      <c r="B21" s="275" t="s">
        <v>725</v>
      </c>
      <c r="C21" s="276">
        <f ca="1">#REF!-#REF!*$C$7</f>
        <v>3.24</v>
      </c>
    </row>
    <row r="22" spans="1:3">
      <c r="A22" s="274" t="s">
        <v>726</v>
      </c>
      <c r="B22" s="275" t="s">
        <v>727</v>
      </c>
      <c r="C22" s="276">
        <f ca="1">#REF!-#REF!*$C$7</f>
        <v>894.84000000000015</v>
      </c>
    </row>
    <row r="23" spans="1:3">
      <c r="A23" s="274" t="s">
        <v>728</v>
      </c>
      <c r="B23" s="275" t="s">
        <v>729</v>
      </c>
      <c r="C23" s="276">
        <f ca="1">#REF!-#REF!*$C$7</f>
        <v>174.66000000000003</v>
      </c>
    </row>
    <row r="24" spans="1:3">
      <c r="A24" s="274" t="s">
        <v>730</v>
      </c>
      <c r="B24" s="275" t="s">
        <v>731</v>
      </c>
      <c r="C24" s="276">
        <f ca="1">#REF!-#REF!*$C$7</f>
        <v>110.51999999999998</v>
      </c>
    </row>
    <row r="25" spans="1:3">
      <c r="A25" s="274" t="s">
        <v>732</v>
      </c>
      <c r="B25" s="275" t="s">
        <v>733</v>
      </c>
      <c r="C25" s="276">
        <f ca="1">#REF!-#REF!*$C$7</f>
        <v>64.92</v>
      </c>
    </row>
    <row r="26" spans="1:3">
      <c r="A26" s="274" t="s">
        <v>734</v>
      </c>
      <c r="B26" s="275" t="s">
        <v>735</v>
      </c>
      <c r="C26" s="276">
        <f ca="1">#REF!-#REF!*$C$7</f>
        <v>64.176000000000002</v>
      </c>
    </row>
    <row r="27" spans="1:3">
      <c r="A27" s="274" t="s">
        <v>736</v>
      </c>
      <c r="B27" s="275" t="s">
        <v>737</v>
      </c>
      <c r="C27" s="276">
        <f ca="1">#REF!-#REF!*$C$7</f>
        <v>96.300000000000011</v>
      </c>
    </row>
    <row r="28" spans="1:3">
      <c r="A28" s="274" t="s">
        <v>738</v>
      </c>
      <c r="B28" s="275" t="s">
        <v>739</v>
      </c>
      <c r="C28" s="276">
        <f ca="1">#REF!-#REF!*$C$7</f>
        <v>14.52</v>
      </c>
    </row>
    <row r="29" spans="1:3">
      <c r="A29" s="274" t="s">
        <v>740</v>
      </c>
      <c r="B29" s="275" t="s">
        <v>741</v>
      </c>
      <c r="C29" s="276">
        <f ca="1">#REF!-#REF!*$C$7</f>
        <v>33.72</v>
      </c>
    </row>
    <row r="30" spans="1:3">
      <c r="A30" s="274" t="s">
        <v>742</v>
      </c>
      <c r="B30" s="275" t="s">
        <v>743</v>
      </c>
      <c r="C30" s="276">
        <f ca="1">#REF!-#REF!*$C$7</f>
        <v>49.44</v>
      </c>
    </row>
    <row r="31" spans="1:3">
      <c r="A31" s="267" t="s">
        <v>744</v>
      </c>
      <c r="B31" s="268" t="s">
        <v>745</v>
      </c>
      <c r="C31" s="269">
        <f ca="1">#REF!-#REF!*$C$7</f>
        <v>121.17647058823529</v>
      </c>
    </row>
    <row r="32" spans="1:3">
      <c r="A32" s="271" t="s">
        <v>746</v>
      </c>
      <c r="B32" s="272" t="s">
        <v>747</v>
      </c>
      <c r="C32" s="270">
        <f ca="1">#REF!-#REF!*$C$7</f>
        <v>41.879999999999995</v>
      </c>
    </row>
    <row r="33" spans="1:3">
      <c r="A33" s="274" t="s">
        <v>748</v>
      </c>
      <c r="B33" s="275" t="s">
        <v>749</v>
      </c>
      <c r="C33" s="276">
        <f ca="1">#REF!-#REF!*$C$7</f>
        <v>42.72</v>
      </c>
    </row>
    <row r="34" spans="1:3">
      <c r="A34" s="274" t="s">
        <v>750</v>
      </c>
      <c r="B34" s="275" t="s">
        <v>751</v>
      </c>
      <c r="C34" s="276">
        <f ca="1">#REF!-#REF!*$C$7</f>
        <v>29.160000000000004</v>
      </c>
    </row>
    <row r="35" spans="1:3" ht="15.75" thickBot="1">
      <c r="A35" s="277" t="s">
        <v>752</v>
      </c>
      <c r="B35" s="278" t="s">
        <v>753</v>
      </c>
      <c r="C35" s="279">
        <f ca="1">#REF!-#REF!*$C$7</f>
        <v>37.799999999999997</v>
      </c>
    </row>
    <row r="36" spans="1:3" ht="15.75" thickBot="1">
      <c r="A36" s="441" t="s">
        <v>685</v>
      </c>
      <c r="B36" s="442"/>
      <c r="C36" s="443"/>
    </row>
    <row r="37" spans="1:3" ht="15.75">
      <c r="A37" s="280" t="s">
        <v>754</v>
      </c>
      <c r="B37" s="281" t="s">
        <v>4</v>
      </c>
      <c r="C37" s="282" t="s">
        <v>755</v>
      </c>
    </row>
    <row r="38" spans="1:3">
      <c r="A38" s="274" t="s">
        <v>756</v>
      </c>
      <c r="B38" s="275" t="s">
        <v>757</v>
      </c>
      <c r="C38" s="276">
        <f ca="1">#REF!-#REF!*$C$7</f>
        <v>482.04</v>
      </c>
    </row>
    <row r="39" spans="1:3">
      <c r="A39" s="274" t="s">
        <v>758</v>
      </c>
      <c r="B39" s="275" t="s">
        <v>759</v>
      </c>
      <c r="C39" s="276">
        <f ca="1">#REF!-#REF!*$C$7</f>
        <v>85.32</v>
      </c>
    </row>
    <row r="40" spans="1:3">
      <c r="A40" s="274" t="s">
        <v>760</v>
      </c>
      <c r="B40" s="275" t="s">
        <v>761</v>
      </c>
      <c r="C40" s="276">
        <f ca="1">#REF!-#REF!*$C$7</f>
        <v>50.46</v>
      </c>
    </row>
    <row r="41" spans="1:3">
      <c r="A41" s="274" t="s">
        <v>762</v>
      </c>
      <c r="B41" s="275" t="s">
        <v>763</v>
      </c>
      <c r="C41" s="276">
        <f ca="1">#REF!-#REF!*$C$7</f>
        <v>240.96000000000004</v>
      </c>
    </row>
    <row r="42" spans="1:3">
      <c r="A42" s="274" t="s">
        <v>764</v>
      </c>
      <c r="B42" s="275" t="s">
        <v>765</v>
      </c>
      <c r="C42" s="276">
        <f ca="1">#REF!-#REF!*$C$7</f>
        <v>55.320000000000007</v>
      </c>
    </row>
    <row r="43" spans="1:3">
      <c r="A43" s="274" t="s">
        <v>766</v>
      </c>
      <c r="B43" s="275" t="s">
        <v>767</v>
      </c>
      <c r="C43" s="276">
        <f ca="1">#REF!-#REF!*$C$7</f>
        <v>38.927999999999997</v>
      </c>
    </row>
    <row r="44" spans="1:3">
      <c r="A44" s="274" t="s">
        <v>768</v>
      </c>
      <c r="B44" s="275" t="s">
        <v>769</v>
      </c>
      <c r="C44" s="276">
        <f ca="1">#REF!-#REF!*$C$7</f>
        <v>10.524000000000001</v>
      </c>
    </row>
    <row r="45" spans="1:3">
      <c r="A45" s="274" t="s">
        <v>770</v>
      </c>
      <c r="B45" s="275" t="s">
        <v>771</v>
      </c>
      <c r="C45" s="276">
        <f ca="1">#REF!-#REF!*$C$7</f>
        <v>11.076000000000001</v>
      </c>
    </row>
    <row r="46" spans="1:3">
      <c r="A46" s="274" t="s">
        <v>772</v>
      </c>
      <c r="B46" s="275" t="s">
        <v>773</v>
      </c>
      <c r="C46" s="276">
        <f ca="1">#REF!-#REF!*$C$7</f>
        <v>162.50399999999996</v>
      </c>
    </row>
    <row r="47" spans="1:3">
      <c r="A47" s="274" t="s">
        <v>774</v>
      </c>
      <c r="B47" s="275" t="s">
        <v>775</v>
      </c>
      <c r="C47" s="276">
        <f ca="1">#REF!-#REF!*$C$7</f>
        <v>600.072</v>
      </c>
    </row>
    <row r="48" spans="1:3">
      <c r="A48" s="274" t="s">
        <v>776</v>
      </c>
      <c r="B48" s="275" t="s">
        <v>777</v>
      </c>
      <c r="C48" s="276">
        <f ca="1">#REF!-#REF!*$C$7</f>
        <v>152.94</v>
      </c>
    </row>
    <row r="49" spans="1:3">
      <c r="A49" s="274" t="s">
        <v>778</v>
      </c>
      <c r="B49" s="275" t="s">
        <v>779</v>
      </c>
      <c r="C49" s="276">
        <f ca="1">#REF!-#REF!*$C$7</f>
        <v>119.97600000000001</v>
      </c>
    </row>
    <row r="50" spans="1:3">
      <c r="A50" s="274" t="s">
        <v>780</v>
      </c>
      <c r="B50" s="275" t="s">
        <v>781</v>
      </c>
      <c r="C50" s="276">
        <f ca="1">#REF!-#REF!*$C$7</f>
        <v>707.29199999999992</v>
      </c>
    </row>
    <row r="51" spans="1:3">
      <c r="A51" s="274" t="s">
        <v>782</v>
      </c>
      <c r="B51" s="275" t="s">
        <v>783</v>
      </c>
      <c r="C51" s="276">
        <f ca="1">#REF!-#REF!*$C$7</f>
        <v>3099.9360000000006</v>
      </c>
    </row>
    <row r="52" spans="1:3">
      <c r="A52" s="274" t="s">
        <v>784</v>
      </c>
      <c r="B52" s="275" t="s">
        <v>785</v>
      </c>
      <c r="C52" s="276">
        <f ca="1">#REF!-#REF!*$C$7</f>
        <v>345.37199999999996</v>
      </c>
    </row>
    <row r="53" spans="1:3">
      <c r="A53" s="274" t="s">
        <v>786</v>
      </c>
      <c r="B53" s="275" t="s">
        <v>787</v>
      </c>
      <c r="C53" s="276">
        <f ca="1">#REF!-#REF!*$C$7</f>
        <v>369.22799999999995</v>
      </c>
    </row>
    <row r="54" spans="1:3">
      <c r="A54" s="274" t="s">
        <v>788</v>
      </c>
      <c r="B54" s="275" t="s">
        <v>789</v>
      </c>
      <c r="C54" s="276">
        <f ca="1">#REF!-#REF!*$C$7</f>
        <v>522.56400000000008</v>
      </c>
    </row>
    <row r="55" spans="1:3">
      <c r="A55" s="274" t="s">
        <v>790</v>
      </c>
      <c r="B55" s="275" t="s">
        <v>791</v>
      </c>
      <c r="C55" s="276">
        <f ca="1">#REF!-#REF!*$C$7</f>
        <v>462.70799999999997</v>
      </c>
    </row>
    <row r="56" spans="1:3">
      <c r="A56" s="274" t="s">
        <v>792</v>
      </c>
      <c r="B56" s="275" t="s">
        <v>793</v>
      </c>
      <c r="C56" s="276">
        <f ca="1">#REF!-#REF!*$C$7</f>
        <v>1030.9559999999999</v>
      </c>
    </row>
    <row r="57" spans="1:3">
      <c r="A57" s="274" t="s">
        <v>794</v>
      </c>
      <c r="B57" s="275" t="s">
        <v>795</v>
      </c>
      <c r="C57" s="276">
        <f ca="1">#REF!-#REF!*$C$7</f>
        <v>1678.3920000000003</v>
      </c>
    </row>
    <row r="58" spans="1:3">
      <c r="A58" s="274" t="s">
        <v>796</v>
      </c>
      <c r="B58" s="275" t="s">
        <v>797</v>
      </c>
      <c r="C58" s="276">
        <f ca="1">#REF!-#REF!*$C$7</f>
        <v>176.33999999999997</v>
      </c>
    </row>
    <row r="59" spans="1:3">
      <c r="A59" s="274" t="s">
        <v>798</v>
      </c>
      <c r="B59" s="275" t="s">
        <v>799</v>
      </c>
      <c r="C59" s="276">
        <f ca="1">#REF!-#REF!*$C$7</f>
        <v>429.57600000000002</v>
      </c>
    </row>
    <row r="60" spans="1:3">
      <c r="A60" s="274" t="s">
        <v>800</v>
      </c>
      <c r="B60" s="275" t="s">
        <v>801</v>
      </c>
      <c r="C60" s="276">
        <f ca="1">#REF!-#REF!*$C$7</f>
        <v>410.00400000000002</v>
      </c>
    </row>
    <row r="61" spans="1:3">
      <c r="A61" s="274" t="s">
        <v>802</v>
      </c>
      <c r="B61" s="275" t="s">
        <v>803</v>
      </c>
      <c r="C61" s="276">
        <f ca="1">#REF!-#REF!*$C$7</f>
        <v>267.29999999999995</v>
      </c>
    </row>
    <row r="62" spans="1:3">
      <c r="A62" s="274" t="s">
        <v>804</v>
      </c>
      <c r="B62" s="275" t="s">
        <v>805</v>
      </c>
      <c r="C62" s="276">
        <f ca="1">#REF!-#REF!*$C$7</f>
        <v>50.963999999999999</v>
      </c>
    </row>
    <row r="63" spans="1:3">
      <c r="A63" s="274" t="s">
        <v>806</v>
      </c>
      <c r="B63" s="275" t="s">
        <v>807</v>
      </c>
      <c r="C63" s="276">
        <f ca="1">#REF!-#REF!*$C$7</f>
        <v>137.36399999999998</v>
      </c>
    </row>
    <row r="64" spans="1:3">
      <c r="A64" s="274" t="s">
        <v>808</v>
      </c>
      <c r="B64" s="275" t="s">
        <v>809</v>
      </c>
      <c r="C64" s="276">
        <f ca="1">#REF!-#REF!*$C$7</f>
        <v>194.90399999999997</v>
      </c>
    </row>
    <row r="65" spans="1:3">
      <c r="A65" s="274" t="s">
        <v>810</v>
      </c>
      <c r="B65" s="275" t="s">
        <v>811</v>
      </c>
      <c r="C65" s="276">
        <f ca="1">#REF!-#REF!*$C$7</f>
        <v>70.320000000000007</v>
      </c>
    </row>
    <row r="66" spans="1:3">
      <c r="A66" s="274" t="s">
        <v>812</v>
      </c>
      <c r="B66" s="275" t="s">
        <v>813</v>
      </c>
      <c r="C66" s="276">
        <f ca="1">#REF!-#REF!*$C$7</f>
        <v>54.359999999999992</v>
      </c>
    </row>
    <row r="67" spans="1:3">
      <c r="A67" s="274" t="s">
        <v>814</v>
      </c>
      <c r="B67" s="275" t="s">
        <v>815</v>
      </c>
      <c r="C67" s="276">
        <f ca="1">#REF!-#REF!*$C$7</f>
        <v>40.272000000000006</v>
      </c>
    </row>
    <row r="68" spans="1:3">
      <c r="A68" s="274" t="s">
        <v>816</v>
      </c>
      <c r="B68" s="275" t="s">
        <v>817</v>
      </c>
      <c r="C68" s="276">
        <f ca="1">#REF!-#REF!*$C$7</f>
        <v>178.44</v>
      </c>
    </row>
    <row r="69" spans="1:3">
      <c r="A69" s="274" t="s">
        <v>818</v>
      </c>
      <c r="B69" s="275" t="s">
        <v>819</v>
      </c>
      <c r="C69" s="276">
        <f ca="1">#REF!-#REF!*$C$7</f>
        <v>128.04</v>
      </c>
    </row>
    <row r="70" spans="1:3">
      <c r="A70" s="274" t="s">
        <v>820</v>
      </c>
      <c r="B70" s="275" t="s">
        <v>821</v>
      </c>
      <c r="C70" s="276">
        <f ca="1">#REF!-#REF!*$C$7</f>
        <v>11.280000000000001</v>
      </c>
    </row>
    <row r="71" spans="1:3">
      <c r="A71" s="274" t="s">
        <v>822</v>
      </c>
      <c r="B71" s="275" t="s">
        <v>823</v>
      </c>
      <c r="C71" s="276">
        <f ca="1">#REF!-#REF!*$C$7</f>
        <v>57.12</v>
      </c>
    </row>
    <row r="72" spans="1:3">
      <c r="A72" s="274" t="s">
        <v>824</v>
      </c>
      <c r="B72" s="275" t="s">
        <v>825</v>
      </c>
      <c r="C72" s="276">
        <f ca="1">#REF!-#REF!*$C$7</f>
        <v>27.72</v>
      </c>
    </row>
    <row r="73" spans="1:3">
      <c r="A73" s="267" t="s">
        <v>826</v>
      </c>
      <c r="B73" s="268" t="s">
        <v>827</v>
      </c>
      <c r="C73" s="269">
        <f ca="1">#REF!-#REF!*$C$7</f>
        <v>15.294117647058826</v>
      </c>
    </row>
    <row r="74" spans="1:3">
      <c r="A74" s="274" t="s">
        <v>828</v>
      </c>
      <c r="B74" s="275" t="s">
        <v>829</v>
      </c>
      <c r="C74" s="276">
        <f ca="1">#REF!-#REF!*$C$7</f>
        <v>2.8079999999999998</v>
      </c>
    </row>
    <row r="75" spans="1:3">
      <c r="A75" s="274" t="s">
        <v>830</v>
      </c>
      <c r="B75" s="275" t="s">
        <v>831</v>
      </c>
      <c r="C75" s="276">
        <f ca="1">#REF!-#REF!*$C$7</f>
        <v>957.12000000000012</v>
      </c>
    </row>
    <row r="76" spans="1:3">
      <c r="A76" s="274" t="s">
        <v>832</v>
      </c>
      <c r="B76" s="275" t="s">
        <v>833</v>
      </c>
      <c r="C76" s="276">
        <f ca="1">#REF!-#REF!*$C$7</f>
        <v>75.875999999999991</v>
      </c>
    </row>
    <row r="77" spans="1:3">
      <c r="A77" s="274" t="s">
        <v>834</v>
      </c>
      <c r="B77" s="275" t="s">
        <v>835</v>
      </c>
      <c r="C77" s="276">
        <f ca="1">#REF!-#REF!*$C$7</f>
        <v>47.364000000000004</v>
      </c>
    </row>
    <row r="78" spans="1:3">
      <c r="A78" s="274" t="s">
        <v>836</v>
      </c>
      <c r="B78" s="275" t="s">
        <v>837</v>
      </c>
      <c r="C78" s="276">
        <f ca="1">#REF!-#REF!*$C$7</f>
        <v>30.120000000000005</v>
      </c>
    </row>
    <row r="79" spans="1:3">
      <c r="A79" s="274" t="s">
        <v>838</v>
      </c>
      <c r="B79" s="275" t="s">
        <v>839</v>
      </c>
      <c r="C79" s="276">
        <f ca="1">#REF!-#REF!*$C$7</f>
        <v>11.64</v>
      </c>
    </row>
    <row r="80" spans="1:3">
      <c r="A80" s="274" t="s">
        <v>840</v>
      </c>
      <c r="B80" s="275" t="s">
        <v>841</v>
      </c>
      <c r="C80" s="276">
        <f ca="1">#REF!-#REF!*$C$7</f>
        <v>82.800000000000011</v>
      </c>
    </row>
    <row r="81" spans="1:3">
      <c r="A81" s="274" t="s">
        <v>842</v>
      </c>
      <c r="B81" s="275" t="s">
        <v>843</v>
      </c>
      <c r="C81" s="276">
        <f ca="1">#REF!-#REF!*$C$7</f>
        <v>164.928</v>
      </c>
    </row>
    <row r="82" spans="1:3">
      <c r="A82" s="274" t="s">
        <v>844</v>
      </c>
      <c r="B82" s="275" t="s">
        <v>845</v>
      </c>
      <c r="C82" s="276">
        <f ca="1">#REF!-#REF!*$C$7</f>
        <v>42.84</v>
      </c>
    </row>
    <row r="83" spans="1:3">
      <c r="A83" s="274" t="s">
        <v>846</v>
      </c>
      <c r="B83" s="275" t="s">
        <v>847</v>
      </c>
      <c r="C83" s="276">
        <f ca="1">#REF!-#REF!*$C$7</f>
        <v>11.280000000000001</v>
      </c>
    </row>
    <row r="84" spans="1:3">
      <c r="A84" s="274" t="s">
        <v>848</v>
      </c>
      <c r="B84" s="275" t="s">
        <v>849</v>
      </c>
      <c r="C84" s="276">
        <f ca="1">#REF!-#REF!*$C$7</f>
        <v>26.639999999999997</v>
      </c>
    </row>
    <row r="85" spans="1:3">
      <c r="A85" s="267" t="s">
        <v>850</v>
      </c>
      <c r="B85" s="268" t="s">
        <v>851</v>
      </c>
      <c r="C85" s="269">
        <f ca="1">#REF!-#REF!*$C$7</f>
        <v>128.56449019607845</v>
      </c>
    </row>
    <row r="86" spans="1:3">
      <c r="A86" s="274" t="s">
        <v>852</v>
      </c>
      <c r="B86" s="275" t="s">
        <v>853</v>
      </c>
      <c r="C86" s="276">
        <f ca="1">#REF!-#REF!*$C$7</f>
        <v>129.35999999999999</v>
      </c>
    </row>
    <row r="87" spans="1:3">
      <c r="A87" s="274" t="s">
        <v>854</v>
      </c>
      <c r="B87" s="275" t="s">
        <v>855</v>
      </c>
      <c r="C87" s="276">
        <f ca="1">#REF!-#REF!*$C$7</f>
        <v>9</v>
      </c>
    </row>
    <row r="88" spans="1:3">
      <c r="A88" s="274" t="s">
        <v>856</v>
      </c>
      <c r="B88" s="275" t="s">
        <v>857</v>
      </c>
      <c r="C88" s="276">
        <f ca="1">#REF!-#REF!*$C$7</f>
        <v>18.839999999999996</v>
      </c>
    </row>
    <row r="89" spans="1:3">
      <c r="A89" s="274" t="s">
        <v>858</v>
      </c>
      <c r="B89" s="275" t="s">
        <v>859</v>
      </c>
      <c r="C89" s="276">
        <f ca="1">#REF!-#REF!*$C$7</f>
        <v>38.759999999999991</v>
      </c>
    </row>
    <row r="90" spans="1:3">
      <c r="A90" s="274" t="s">
        <v>860</v>
      </c>
      <c r="B90" s="275" t="s">
        <v>861</v>
      </c>
      <c r="C90" s="276">
        <f ca="1">#REF!-#REF!*$C$7</f>
        <v>78.575999999999993</v>
      </c>
    </row>
    <row r="91" spans="1:3">
      <c r="A91" s="274" t="s">
        <v>862</v>
      </c>
      <c r="B91" s="275" t="s">
        <v>863</v>
      </c>
      <c r="C91" s="276">
        <f ca="1">#REF!-#REF!*$C$7</f>
        <v>49.836000000000006</v>
      </c>
    </row>
    <row r="92" spans="1:3">
      <c r="A92" s="274" t="s">
        <v>864</v>
      </c>
      <c r="B92" s="275" t="s">
        <v>865</v>
      </c>
      <c r="C92" s="276">
        <f ca="1">#REF!-#REF!*$C$7</f>
        <v>171.83999999999997</v>
      </c>
    </row>
    <row r="93" spans="1:3" ht="15.75" thickBot="1">
      <c r="A93" s="277" t="s">
        <v>866</v>
      </c>
      <c r="B93" s="278" t="s">
        <v>867</v>
      </c>
      <c r="C93" s="279">
        <f ca="1">#REF!-#REF!*$C$7</f>
        <v>531</v>
      </c>
    </row>
    <row r="94" spans="1:3" ht="15.75" thickBot="1">
      <c r="A94" s="441" t="s">
        <v>685</v>
      </c>
      <c r="B94" s="442"/>
      <c r="C94" s="443"/>
    </row>
    <row r="95" spans="1:3" ht="15.75">
      <c r="A95" s="280" t="s">
        <v>754</v>
      </c>
      <c r="B95" s="281" t="s">
        <v>4</v>
      </c>
      <c r="C95" s="282" t="s">
        <v>755</v>
      </c>
    </row>
    <row r="96" spans="1:3">
      <c r="A96" s="274" t="s">
        <v>868</v>
      </c>
      <c r="B96" s="275" t="s">
        <v>869</v>
      </c>
      <c r="C96" s="276">
        <f ca="1">#REF!-#REF!*$C$7</f>
        <v>130.44</v>
      </c>
    </row>
    <row r="97" spans="1:3">
      <c r="A97" s="274" t="s">
        <v>870</v>
      </c>
      <c r="B97" s="275" t="s">
        <v>871</v>
      </c>
      <c r="C97" s="276">
        <f ca="1">#REF!-#REF!*$C$7</f>
        <v>29.867999999999999</v>
      </c>
    </row>
    <row r="98" spans="1:3">
      <c r="A98" s="274" t="s">
        <v>872</v>
      </c>
      <c r="B98" s="275" t="s">
        <v>873</v>
      </c>
      <c r="C98" s="276">
        <f ca="1">#REF!-#REF!*$C$7</f>
        <v>34.200000000000003</v>
      </c>
    </row>
    <row r="99" spans="1:3">
      <c r="A99" s="274" t="s">
        <v>874</v>
      </c>
      <c r="B99" s="275" t="s">
        <v>875</v>
      </c>
      <c r="C99" s="276">
        <f ca="1">#REF!-#REF!*$C$7</f>
        <v>128.16</v>
      </c>
    </row>
    <row r="100" spans="1:3">
      <c r="A100" s="274" t="s">
        <v>876</v>
      </c>
      <c r="B100" s="275" t="s">
        <v>877</v>
      </c>
      <c r="C100" s="276">
        <f ca="1">#REF!-#REF!*$C$7</f>
        <v>37.200000000000003</v>
      </c>
    </row>
    <row r="101" spans="1:3">
      <c r="A101" s="274" t="s">
        <v>878</v>
      </c>
      <c r="B101" s="275" t="s">
        <v>879</v>
      </c>
      <c r="C101" s="276">
        <f ca="1">#REF!-#REF!*$C$7</f>
        <v>87.84</v>
      </c>
    </row>
    <row r="102" spans="1:3">
      <c r="A102" s="274" t="s">
        <v>880</v>
      </c>
      <c r="B102" s="275" t="s">
        <v>881</v>
      </c>
      <c r="C102" s="276">
        <f ca="1">#REF!-#REF!*$C$7</f>
        <v>35.04</v>
      </c>
    </row>
    <row r="103" spans="1:3">
      <c r="A103" s="274" t="s">
        <v>882</v>
      </c>
      <c r="B103" s="275" t="s">
        <v>883</v>
      </c>
      <c r="C103" s="276">
        <f ca="1">#REF!-#REF!*$C$7</f>
        <v>199.90799999999999</v>
      </c>
    </row>
    <row r="104" spans="1:3">
      <c r="A104" s="267" t="s">
        <v>884</v>
      </c>
      <c r="B104" s="268" t="s">
        <v>885</v>
      </c>
      <c r="C104" s="269">
        <f ca="1">#REF!-#REF!*$C$7</f>
        <v>844.70588235294122</v>
      </c>
    </row>
    <row r="105" spans="1:3">
      <c r="A105" s="267" t="s">
        <v>886</v>
      </c>
      <c r="B105" s="268" t="s">
        <v>887</v>
      </c>
      <c r="C105" s="269">
        <f ca="1">#REF!-#REF!*$C$7</f>
        <v>836.47058823529414</v>
      </c>
    </row>
    <row r="106" spans="1:3">
      <c r="A106" s="267" t="s">
        <v>888</v>
      </c>
      <c r="B106" s="268" t="s">
        <v>889</v>
      </c>
      <c r="C106" s="269">
        <f ca="1">#REF!-#REF!*$C$7</f>
        <v>831.56999999999982</v>
      </c>
    </row>
    <row r="107" spans="1:3">
      <c r="A107" s="274" t="s">
        <v>890</v>
      </c>
      <c r="B107" s="275" t="s">
        <v>891</v>
      </c>
      <c r="C107" s="276">
        <f ca="1">#REF!-#REF!*$C$7</f>
        <v>731.76</v>
      </c>
    </row>
    <row r="108" spans="1:3">
      <c r="A108" s="274" t="s">
        <v>892</v>
      </c>
      <c r="B108" s="275" t="s">
        <v>893</v>
      </c>
      <c r="C108" s="276">
        <f ca="1">#REF!-#REF!*$C$7</f>
        <v>1310.7959999999998</v>
      </c>
    </row>
    <row r="109" spans="1:3">
      <c r="A109" s="274" t="s">
        <v>894</v>
      </c>
      <c r="B109" s="275" t="s">
        <v>895</v>
      </c>
      <c r="C109" s="276">
        <f ca="1">#REF!-#REF!*$C$7</f>
        <v>701.76</v>
      </c>
    </row>
    <row r="110" spans="1:3">
      <c r="A110" s="274" t="s">
        <v>896</v>
      </c>
      <c r="B110" s="275" t="s">
        <v>897</v>
      </c>
      <c r="C110" s="276">
        <f ca="1">#REF!-#REF!*$C$7</f>
        <v>16.799999999999997</v>
      </c>
    </row>
    <row r="111" spans="1:3">
      <c r="A111" s="274" t="s">
        <v>898</v>
      </c>
      <c r="B111" s="275" t="s">
        <v>899</v>
      </c>
      <c r="C111" s="270">
        <f ca="1">#REF!-#REF!*$C$7</f>
        <v>1.8719999999999999</v>
      </c>
    </row>
    <row r="112" spans="1:3">
      <c r="A112" s="274" t="s">
        <v>900</v>
      </c>
      <c r="B112" s="275" t="s">
        <v>901</v>
      </c>
      <c r="C112" s="276">
        <f ca="1">#REF!-#REF!*$C$7</f>
        <v>1.9919999999999998</v>
      </c>
    </row>
    <row r="113" spans="1:3">
      <c r="A113" s="274" t="s">
        <v>902</v>
      </c>
      <c r="B113" s="275" t="s">
        <v>903</v>
      </c>
      <c r="C113" s="276">
        <f ca="1">#REF!-#REF!*$C$7</f>
        <v>20.808</v>
      </c>
    </row>
    <row r="114" spans="1:3">
      <c r="A114" s="274" t="s">
        <v>904</v>
      </c>
      <c r="B114" s="275" t="s">
        <v>905</v>
      </c>
      <c r="C114" s="276">
        <f ca="1">#REF!-#REF!*$C$7</f>
        <v>40.92</v>
      </c>
    </row>
    <row r="115" spans="1:3">
      <c r="A115" s="274" t="s">
        <v>906</v>
      </c>
      <c r="B115" s="275" t="s">
        <v>907</v>
      </c>
      <c r="C115" s="276">
        <f ca="1">#REF!-#REF!*$C$7</f>
        <v>6.863999999999999</v>
      </c>
    </row>
    <row r="116" spans="1:3">
      <c r="A116" s="274" t="s">
        <v>908</v>
      </c>
      <c r="B116" s="275" t="s">
        <v>909</v>
      </c>
      <c r="C116" s="276">
        <f ca="1">#REF!-#REF!*$C$7</f>
        <v>101.59199999999998</v>
      </c>
    </row>
    <row r="117" spans="1:3">
      <c r="A117" s="274" t="s">
        <v>910</v>
      </c>
      <c r="B117" s="275" t="s">
        <v>911</v>
      </c>
      <c r="C117" s="276">
        <f ca="1">#REF!-#REF!*$C$7</f>
        <v>24.240000000000002</v>
      </c>
    </row>
    <row r="118" spans="1:3">
      <c r="A118" s="274" t="s">
        <v>912</v>
      </c>
      <c r="B118" s="275" t="s">
        <v>913</v>
      </c>
      <c r="C118" s="276">
        <f ca="1">#REF!-#REF!*$C$7</f>
        <v>12.48</v>
      </c>
    </row>
    <row r="119" spans="1:3">
      <c r="A119" s="274" t="s">
        <v>914</v>
      </c>
      <c r="B119" s="275" t="s">
        <v>915</v>
      </c>
      <c r="C119" s="283">
        <f ca="1">#REF!-#REF!*$C$7</f>
        <v>51.804000000000002</v>
      </c>
    </row>
    <row r="120" spans="1:3">
      <c r="A120" s="274" t="s">
        <v>916</v>
      </c>
      <c r="B120" s="275" t="s">
        <v>917</v>
      </c>
      <c r="C120" s="276">
        <f ca="1">#REF!-#REF!*$C$7</f>
        <v>17.399999999999999</v>
      </c>
    </row>
    <row r="121" spans="1:3">
      <c r="A121" s="274" t="s">
        <v>918</v>
      </c>
      <c r="B121" s="275" t="s">
        <v>919</v>
      </c>
      <c r="C121" s="276">
        <f ca="1">#REF!-#REF!*$C$7</f>
        <v>48.599999999999994</v>
      </c>
    </row>
    <row r="122" spans="1:3" ht="15.75" thickBot="1">
      <c r="A122" s="274" t="s">
        <v>920</v>
      </c>
      <c r="B122" s="275" t="s">
        <v>921</v>
      </c>
      <c r="C122" s="276">
        <f ca="1">#REF!-#REF!*$C$7</f>
        <v>46.56</v>
      </c>
    </row>
    <row r="123" spans="1:3" ht="15.75" thickBot="1">
      <c r="A123" s="441" t="s">
        <v>922</v>
      </c>
      <c r="B123" s="442"/>
      <c r="C123" s="443"/>
    </row>
    <row r="124" spans="1:3" ht="15.75">
      <c r="A124" s="280" t="s">
        <v>754</v>
      </c>
      <c r="B124" s="281" t="s">
        <v>4</v>
      </c>
      <c r="C124" s="282" t="s">
        <v>755</v>
      </c>
    </row>
    <row r="125" spans="1:3">
      <c r="A125" s="274" t="s">
        <v>923</v>
      </c>
      <c r="B125" s="284" t="s">
        <v>924</v>
      </c>
      <c r="C125" s="283">
        <f ca="1">#REF!-#REF!*$C$7</f>
        <v>29.52</v>
      </c>
    </row>
    <row r="126" spans="1:3">
      <c r="A126" s="274" t="s">
        <v>925</v>
      </c>
      <c r="B126" s="284" t="s">
        <v>926</v>
      </c>
      <c r="C126" s="283">
        <f ca="1">#REF!-#REF!*$C$7</f>
        <v>15.864000000000001</v>
      </c>
    </row>
    <row r="127" spans="1:3" ht="15.75" thickBot="1">
      <c r="A127" s="274" t="s">
        <v>927</v>
      </c>
      <c r="B127" s="284" t="s">
        <v>928</v>
      </c>
      <c r="C127" s="283">
        <f ca="1">#REF!-#REF!*$C$7</f>
        <v>29.423999999999999</v>
      </c>
    </row>
    <row r="128" spans="1:3" ht="15.75" thickBot="1">
      <c r="A128" s="441" t="s">
        <v>929</v>
      </c>
      <c r="B128" s="442"/>
      <c r="C128" s="443"/>
    </row>
    <row r="129" spans="1:3" ht="15.75">
      <c r="A129" s="280" t="s">
        <v>754</v>
      </c>
      <c r="B129" s="281" t="s">
        <v>4</v>
      </c>
      <c r="C129" s="282" t="s">
        <v>755</v>
      </c>
    </row>
    <row r="130" spans="1:3">
      <c r="A130" s="274" t="s">
        <v>930</v>
      </c>
      <c r="B130" s="275" t="s">
        <v>931</v>
      </c>
      <c r="C130" s="285">
        <f ca="1">#REF!-#REF!*$C$7</f>
        <v>10.8</v>
      </c>
    </row>
    <row r="131" spans="1:3">
      <c r="A131" s="274" t="s">
        <v>932</v>
      </c>
      <c r="B131" s="275" t="s">
        <v>933</v>
      </c>
      <c r="C131" s="285">
        <f ca="1">#REF!-#REF!*$C$7</f>
        <v>37.44</v>
      </c>
    </row>
    <row r="132" spans="1:3">
      <c r="A132" s="267" t="s">
        <v>934</v>
      </c>
      <c r="B132" s="268" t="s">
        <v>935</v>
      </c>
      <c r="C132" s="286">
        <f ca="1">#REF!-#REF!*$C$7</f>
        <v>78.308447520184558</v>
      </c>
    </row>
    <row r="133" spans="1:3">
      <c r="A133" s="271" t="s">
        <v>936</v>
      </c>
      <c r="B133" s="272" t="s">
        <v>937</v>
      </c>
      <c r="C133" s="287">
        <f ca="1">#REF!-#REF!*$C$7</f>
        <v>39.72</v>
      </c>
    </row>
    <row r="134" spans="1:3">
      <c r="A134" s="271" t="s">
        <v>938</v>
      </c>
      <c r="B134" s="272" t="s">
        <v>939</v>
      </c>
      <c r="C134" s="287">
        <f ca="1">#REF!-#REF!*$C$7</f>
        <v>50.16</v>
      </c>
    </row>
    <row r="135" spans="1:3">
      <c r="A135" s="271" t="s">
        <v>940</v>
      </c>
      <c r="B135" s="272" t="s">
        <v>941</v>
      </c>
      <c r="C135" s="287">
        <f ca="1">#REF!-#REF!*$C$7</f>
        <v>41.759999999999991</v>
      </c>
    </row>
    <row r="136" spans="1:3">
      <c r="A136" s="271" t="s">
        <v>942</v>
      </c>
      <c r="B136" s="272" t="s">
        <v>943</v>
      </c>
      <c r="C136" s="287">
        <f ca="1">#REF!-#REF!*$C$7</f>
        <v>3.9599999999999995</v>
      </c>
    </row>
    <row r="137" spans="1:3">
      <c r="A137" s="271" t="s">
        <v>944</v>
      </c>
      <c r="B137" s="272" t="s">
        <v>945</v>
      </c>
      <c r="C137" s="287">
        <f ca="1">#REF!-#REF!*$C$7</f>
        <v>138.12</v>
      </c>
    </row>
    <row r="138" spans="1:3">
      <c r="A138" s="271" t="s">
        <v>946</v>
      </c>
      <c r="B138" s="272" t="s">
        <v>947</v>
      </c>
      <c r="C138" s="287">
        <f ca="1">#REF!-#REF!*$C$7</f>
        <v>38.64</v>
      </c>
    </row>
    <row r="139" spans="1:3">
      <c r="A139" s="267" t="s">
        <v>948</v>
      </c>
      <c r="B139" s="268" t="s">
        <v>949</v>
      </c>
      <c r="C139" s="286">
        <f ca="1">#REF!-#REF!*$C$7</f>
        <v>57.676990196078428</v>
      </c>
    </row>
    <row r="140" spans="1:3">
      <c r="A140" s="274" t="s">
        <v>950</v>
      </c>
      <c r="B140" s="275" t="s">
        <v>951</v>
      </c>
      <c r="C140" s="285">
        <f ca="1">#REF!-#REF!*$C$7</f>
        <v>45.168000000000006</v>
      </c>
    </row>
    <row r="141" spans="1:3">
      <c r="A141" s="274" t="s">
        <v>952</v>
      </c>
      <c r="B141" s="275" t="s">
        <v>953</v>
      </c>
      <c r="C141" s="285">
        <f ca="1">#REF!-#REF!*$C$7</f>
        <v>6.8400000000000007</v>
      </c>
    </row>
    <row r="142" spans="1:3">
      <c r="A142" s="274" t="s">
        <v>954</v>
      </c>
      <c r="B142" s="275" t="s">
        <v>955</v>
      </c>
      <c r="C142" s="285">
        <f ca="1">#REF!-#REF!*$C$7</f>
        <v>225.84</v>
      </c>
    </row>
    <row r="143" spans="1:3">
      <c r="A143" s="274" t="s">
        <v>956</v>
      </c>
      <c r="B143" s="275" t="s">
        <v>957</v>
      </c>
      <c r="C143" s="285">
        <f ca="1">#REF!-#REF!*$C$7</f>
        <v>42.527999999999992</v>
      </c>
    </row>
    <row r="144" spans="1:3">
      <c r="A144" s="274" t="s">
        <v>958</v>
      </c>
      <c r="B144" s="275" t="s">
        <v>959</v>
      </c>
      <c r="C144" s="285">
        <f ca="1">#REF!-#REF!*$C$7</f>
        <v>8.0400000000000009</v>
      </c>
    </row>
    <row r="145" spans="1:3">
      <c r="A145" s="274" t="s">
        <v>960</v>
      </c>
      <c r="B145" s="275" t="s">
        <v>961</v>
      </c>
      <c r="C145" s="285">
        <f ca="1">#REF!-#REF!*$C$7</f>
        <v>37.92</v>
      </c>
    </row>
    <row r="146" spans="1:3">
      <c r="A146" s="274" t="s">
        <v>962</v>
      </c>
      <c r="B146" s="275" t="s">
        <v>963</v>
      </c>
      <c r="C146" s="285">
        <f ca="1">#REF!-#REF!*$C$7</f>
        <v>85.44</v>
      </c>
    </row>
    <row r="147" spans="1:3">
      <c r="A147" s="274" t="s">
        <v>964</v>
      </c>
      <c r="B147" s="275" t="s">
        <v>965</v>
      </c>
      <c r="C147" s="285">
        <f ca="1">#REF!-#REF!*$C$7</f>
        <v>79.704000000000008</v>
      </c>
    </row>
    <row r="148" spans="1:3">
      <c r="A148" s="274" t="s">
        <v>966</v>
      </c>
      <c r="B148" s="275" t="s">
        <v>967</v>
      </c>
      <c r="C148" s="285">
        <f ca="1">#REF!-#REF!*$C$7</f>
        <v>10.32</v>
      </c>
    </row>
    <row r="149" spans="1:3">
      <c r="A149" s="274" t="s">
        <v>968</v>
      </c>
      <c r="B149" s="275" t="s">
        <v>969</v>
      </c>
      <c r="C149" s="285">
        <f ca="1">#REF!-#REF!*$C$7</f>
        <v>61.800000000000004</v>
      </c>
    </row>
    <row r="150" spans="1:3">
      <c r="A150" s="274" t="s">
        <v>970</v>
      </c>
      <c r="B150" s="275" t="s">
        <v>971</v>
      </c>
      <c r="C150" s="285">
        <f ca="1">#REF!-#REF!*$C$7</f>
        <v>76.44</v>
      </c>
    </row>
    <row r="151" spans="1:3" ht="15.75" thickBot="1">
      <c r="A151" s="277" t="s">
        <v>972</v>
      </c>
      <c r="B151" s="278" t="s">
        <v>973</v>
      </c>
      <c r="C151" s="288">
        <f ca="1">#REF!-#REF!*$C$7</f>
        <v>32.508000000000003</v>
      </c>
    </row>
    <row r="152" spans="1:3" ht="15.75" thickBot="1">
      <c r="A152" s="441" t="s">
        <v>929</v>
      </c>
      <c r="B152" s="442"/>
      <c r="C152" s="443"/>
    </row>
    <row r="153" spans="1:3" ht="15.75">
      <c r="A153" s="280" t="s">
        <v>754</v>
      </c>
      <c r="B153" s="281" t="s">
        <v>4</v>
      </c>
      <c r="C153" s="282" t="s">
        <v>755</v>
      </c>
    </row>
    <row r="154" spans="1:3">
      <c r="A154" s="267" t="s">
        <v>974</v>
      </c>
      <c r="B154" s="268" t="s">
        <v>975</v>
      </c>
      <c r="C154" s="286">
        <f ca="1">#REF!-#REF!*$C$7</f>
        <v>6.479532740770332</v>
      </c>
    </row>
    <row r="155" spans="1:3">
      <c r="A155" s="274" t="s">
        <v>976</v>
      </c>
      <c r="B155" s="275" t="s">
        <v>977</v>
      </c>
      <c r="C155" s="285">
        <f ca="1">#REF!-#REF!*$C$7</f>
        <v>21.120000000000005</v>
      </c>
    </row>
    <row r="156" spans="1:3">
      <c r="A156" s="274" t="s">
        <v>978</v>
      </c>
      <c r="B156" s="275" t="s">
        <v>979</v>
      </c>
      <c r="C156" s="285">
        <f ca="1">#REF!-#REF!*$C$7</f>
        <v>12.096</v>
      </c>
    </row>
    <row r="157" spans="1:3">
      <c r="A157" s="274" t="s">
        <v>980</v>
      </c>
      <c r="B157" s="275" t="s">
        <v>981</v>
      </c>
      <c r="C157" s="285">
        <f ca="1">#REF!-#REF!*$C$7</f>
        <v>5.76</v>
      </c>
    </row>
    <row r="158" spans="1:3">
      <c r="A158" s="274" t="s">
        <v>982</v>
      </c>
      <c r="B158" s="275" t="s">
        <v>983</v>
      </c>
      <c r="C158" s="285">
        <f ca="1">#REF!-#REF!*$C$7</f>
        <v>7.476</v>
      </c>
    </row>
    <row r="159" spans="1:3">
      <c r="A159" s="274" t="s">
        <v>984</v>
      </c>
      <c r="B159" s="275" t="s">
        <v>985</v>
      </c>
      <c r="C159" s="285">
        <f ca="1">#REF!-#REF!*$C$7</f>
        <v>8.3760000000000012</v>
      </c>
    </row>
    <row r="160" spans="1:3">
      <c r="A160" s="274" t="s">
        <v>986</v>
      </c>
      <c r="B160" s="275" t="s">
        <v>987</v>
      </c>
      <c r="C160" s="285">
        <f ca="1">#REF!-#REF!*$C$7</f>
        <v>16.14</v>
      </c>
    </row>
    <row r="161" spans="1:3">
      <c r="A161" s="274" t="s">
        <v>988</v>
      </c>
      <c r="B161" s="275" t="s">
        <v>989</v>
      </c>
      <c r="C161" s="285">
        <f ca="1">#REF!-#REF!*$C$7</f>
        <v>14.52</v>
      </c>
    </row>
    <row r="162" spans="1:3">
      <c r="A162" s="274" t="s">
        <v>990</v>
      </c>
      <c r="B162" s="275" t="s">
        <v>991</v>
      </c>
      <c r="C162" s="285">
        <f ca="1">#REF!-#REF!*$C$7</f>
        <v>23.231999999999999</v>
      </c>
    </row>
    <row r="163" spans="1:3">
      <c r="A163" s="274" t="s">
        <v>992</v>
      </c>
      <c r="B163" s="275" t="s">
        <v>993</v>
      </c>
      <c r="C163" s="285">
        <f ca="1">#REF!-#REF!*$C$7</f>
        <v>33.192</v>
      </c>
    </row>
    <row r="164" spans="1:3" ht="15.75" thickBot="1">
      <c r="A164" s="274" t="s">
        <v>994</v>
      </c>
      <c r="B164" s="275" t="s">
        <v>995</v>
      </c>
      <c r="C164" s="285">
        <f ca="1">#REF!-#REF!*$C$7</f>
        <v>34.704000000000008</v>
      </c>
    </row>
    <row r="165" spans="1:3" ht="15.75" thickBot="1">
      <c r="A165" s="441" t="s">
        <v>996</v>
      </c>
      <c r="B165" s="442"/>
      <c r="C165" s="443"/>
    </row>
    <row r="166" spans="1:3" ht="15.75">
      <c r="A166" s="280" t="s">
        <v>754</v>
      </c>
      <c r="B166" s="281" t="s">
        <v>4</v>
      </c>
      <c r="C166" s="282" t="s">
        <v>755</v>
      </c>
    </row>
    <row r="167" spans="1:3">
      <c r="A167" s="274" t="s">
        <v>997</v>
      </c>
      <c r="B167" s="275" t="s">
        <v>998</v>
      </c>
      <c r="C167" s="276">
        <f ca="1">#REF!-#REF!*$C$7</f>
        <v>39.204000000000008</v>
      </c>
    </row>
    <row r="168" spans="1:3">
      <c r="A168" s="274" t="s">
        <v>999</v>
      </c>
      <c r="B168" s="275" t="s">
        <v>1000</v>
      </c>
      <c r="C168" s="276">
        <f ca="1">#REF!-#REF!*$C$7</f>
        <v>64.403999999999996</v>
      </c>
    </row>
    <row r="169" spans="1:3">
      <c r="A169" s="274" t="s">
        <v>1001</v>
      </c>
      <c r="B169" s="275" t="s">
        <v>1002</v>
      </c>
      <c r="C169" s="276">
        <f ca="1">#REF!-#REF!*$C$7</f>
        <v>66.599999999999994</v>
      </c>
    </row>
    <row r="170" spans="1:3">
      <c r="A170" s="274" t="s">
        <v>1003</v>
      </c>
      <c r="B170" s="275" t="s">
        <v>1004</v>
      </c>
      <c r="C170" s="276">
        <f ca="1">#REF!-#REF!*$C$7</f>
        <v>50.003999999999998</v>
      </c>
    </row>
    <row r="171" spans="1:3">
      <c r="A171" s="274" t="s">
        <v>1005</v>
      </c>
      <c r="B171" s="275" t="s">
        <v>1006</v>
      </c>
      <c r="C171" s="276">
        <f ca="1">#REF!-#REF!*$C$7</f>
        <v>57.096000000000004</v>
      </c>
    </row>
    <row r="172" spans="1:3">
      <c r="A172" s="274" t="s">
        <v>1007</v>
      </c>
      <c r="B172" s="275" t="s">
        <v>1008</v>
      </c>
      <c r="C172" s="276">
        <f ca="1">#REF!-#REF!*$C$7</f>
        <v>63.503999999999998</v>
      </c>
    </row>
    <row r="173" spans="1:3">
      <c r="A173" s="274" t="s">
        <v>1009</v>
      </c>
      <c r="B173" s="275" t="s">
        <v>1010</v>
      </c>
      <c r="C173" s="276">
        <f ca="1">#REF!-#REF!*$C$7</f>
        <v>68.795999999999992</v>
      </c>
    </row>
    <row r="174" spans="1:3">
      <c r="A174" s="274" t="s">
        <v>1011</v>
      </c>
      <c r="B174" s="275" t="s">
        <v>1012</v>
      </c>
      <c r="C174" s="276">
        <f ca="1">#REF!-#REF!*$C$7</f>
        <v>17.892000000000003</v>
      </c>
    </row>
    <row r="175" spans="1:3">
      <c r="A175" s="274" t="s">
        <v>1013</v>
      </c>
      <c r="B175" s="275" t="s">
        <v>1014</v>
      </c>
      <c r="C175" s="276">
        <f ca="1">#REF!-#REF!*$C$7</f>
        <v>179.20800000000003</v>
      </c>
    </row>
    <row r="176" spans="1:3">
      <c r="A176" s="274" t="s">
        <v>1015</v>
      </c>
      <c r="B176" s="275" t="s">
        <v>1016</v>
      </c>
      <c r="C176" s="276">
        <f ca="1">#REF!-#REF!*$C$7</f>
        <v>179.20800000000003</v>
      </c>
    </row>
    <row r="177" spans="1:3">
      <c r="A177" s="274" t="s">
        <v>1017</v>
      </c>
      <c r="B177" s="275" t="s">
        <v>1018</v>
      </c>
      <c r="C177" s="276">
        <f ca="1">#REF!-#REF!*$C$7</f>
        <v>40.44</v>
      </c>
    </row>
    <row r="178" spans="1:3">
      <c r="A178" s="274" t="s">
        <v>1019</v>
      </c>
      <c r="B178" s="275" t="s">
        <v>1020</v>
      </c>
      <c r="C178" s="276">
        <f ca="1">#REF!-#REF!*$C$7</f>
        <v>173.53200000000004</v>
      </c>
    </row>
    <row r="179" spans="1:3">
      <c r="A179" s="274" t="s">
        <v>1021</v>
      </c>
      <c r="B179" s="275" t="s">
        <v>1022</v>
      </c>
      <c r="C179" s="276">
        <f ca="1">#REF!-#REF!*$C$7</f>
        <v>40.164000000000001</v>
      </c>
    </row>
    <row r="180" spans="1:3">
      <c r="A180" s="274" t="s">
        <v>1023</v>
      </c>
      <c r="B180" s="275" t="s">
        <v>1024</v>
      </c>
      <c r="C180" s="276">
        <f ca="1">#REF!-#REF!*$C$7</f>
        <v>89.891999999999996</v>
      </c>
    </row>
    <row r="181" spans="1:3">
      <c r="A181" s="274" t="s">
        <v>1025</v>
      </c>
      <c r="B181" s="275" t="s">
        <v>1026</v>
      </c>
      <c r="C181" s="276">
        <f ca="1">#REF!-#REF!*$C$7</f>
        <v>37.524000000000001</v>
      </c>
    </row>
    <row r="182" spans="1:3">
      <c r="A182" s="274" t="s">
        <v>1027</v>
      </c>
      <c r="B182" s="275" t="s">
        <v>1028</v>
      </c>
      <c r="C182" s="276">
        <f ca="1">#REF!-#REF!*$C$7</f>
        <v>73.692000000000007</v>
      </c>
    </row>
    <row r="183" spans="1:3">
      <c r="A183" s="274" t="s">
        <v>1029</v>
      </c>
      <c r="B183" s="275" t="s">
        <v>1030</v>
      </c>
      <c r="C183" s="276">
        <f ca="1">#REF!-#REF!*$C$7</f>
        <v>102.26400000000001</v>
      </c>
    </row>
    <row r="184" spans="1:3">
      <c r="A184" s="274" t="s">
        <v>1031</v>
      </c>
      <c r="B184" s="275" t="s">
        <v>1032</v>
      </c>
      <c r="C184" s="276">
        <f ca="1">#REF!-#REF!*$C$7</f>
        <v>29.472000000000001</v>
      </c>
    </row>
    <row r="185" spans="1:3">
      <c r="A185" s="274" t="s">
        <v>1033</v>
      </c>
      <c r="B185" s="275" t="s">
        <v>1034</v>
      </c>
      <c r="C185" s="276">
        <f ca="1">#REF!-#REF!*$C$7</f>
        <v>45.227999999999994</v>
      </c>
    </row>
    <row r="186" spans="1:3">
      <c r="A186" s="274" t="s">
        <v>1035</v>
      </c>
      <c r="B186" s="275" t="s">
        <v>1036</v>
      </c>
      <c r="C186" s="276">
        <f ca="1">#REF!-#REF!*$C$7</f>
        <v>19.908000000000001</v>
      </c>
    </row>
    <row r="187" spans="1:3">
      <c r="A187" s="267" t="s">
        <v>1037</v>
      </c>
      <c r="B187" s="268" t="s">
        <v>1038</v>
      </c>
      <c r="C187" s="269">
        <f ca="1">#REF!-#REF!*$C$7</f>
        <v>8.235294117647058</v>
      </c>
    </row>
    <row r="188" spans="1:3" ht="15.75" thickBot="1">
      <c r="A188" s="274" t="s">
        <v>1039</v>
      </c>
      <c r="B188" s="275" t="s">
        <v>1040</v>
      </c>
      <c r="C188" s="276">
        <f ca="1">#REF!-#REF!*$C$7</f>
        <v>6.7559999999999993</v>
      </c>
    </row>
    <row r="189" spans="1:3" ht="15.75" thickBot="1">
      <c r="A189" s="441" t="s">
        <v>1041</v>
      </c>
      <c r="B189" s="442"/>
      <c r="C189" s="443"/>
    </row>
    <row r="190" spans="1:3" ht="15.75">
      <c r="A190" s="280" t="s">
        <v>754</v>
      </c>
      <c r="B190" s="281" t="s">
        <v>4</v>
      </c>
      <c r="C190" s="282" t="s">
        <v>755</v>
      </c>
    </row>
    <row r="191" spans="1:3">
      <c r="A191" s="274" t="s">
        <v>1042</v>
      </c>
      <c r="B191" s="275" t="s">
        <v>1043</v>
      </c>
      <c r="C191" s="276">
        <f ca="1">#REF!-#REF!*$C$7</f>
        <v>51.527999999999992</v>
      </c>
    </row>
    <row r="192" spans="1:3">
      <c r="A192" s="274" t="s">
        <v>1044</v>
      </c>
      <c r="B192" s="275" t="s">
        <v>1045</v>
      </c>
      <c r="C192" s="276">
        <f ca="1">#REF!-#REF!*$C$7</f>
        <v>44.831999999999994</v>
      </c>
    </row>
    <row r="193" spans="1:3">
      <c r="A193" s="274" t="s">
        <v>1046</v>
      </c>
      <c r="B193" s="275" t="s">
        <v>1047</v>
      </c>
      <c r="C193" s="276">
        <f ca="1">#REF!-#REF!*$C$7</f>
        <v>121.55999999999999</v>
      </c>
    </row>
    <row r="194" spans="1:3">
      <c r="A194" s="274" t="s">
        <v>1048</v>
      </c>
      <c r="B194" s="275" t="s">
        <v>1049</v>
      </c>
      <c r="C194" s="276">
        <f ca="1">#REF!-#REF!*$C$7</f>
        <v>158.964</v>
      </c>
    </row>
    <row r="195" spans="1:3">
      <c r="A195" s="274" t="s">
        <v>1050</v>
      </c>
      <c r="B195" s="275" t="s">
        <v>1051</v>
      </c>
      <c r="C195" s="276">
        <f ca="1">#REF!-#REF!*$C$7</f>
        <v>64.08</v>
      </c>
    </row>
    <row r="196" spans="1:3">
      <c r="A196" s="267" t="s">
        <v>1052</v>
      </c>
      <c r="B196" s="268" t="s">
        <v>1053</v>
      </c>
      <c r="C196" s="269">
        <f ca="1">#REF!-#REF!*$C$7</f>
        <v>39.970393665158383</v>
      </c>
    </row>
    <row r="197" spans="1:3">
      <c r="A197" s="274" t="s">
        <v>1054</v>
      </c>
      <c r="B197" s="275" t="s">
        <v>1055</v>
      </c>
      <c r="C197" s="276">
        <f ca="1">#REF!-#REF!*$C$7</f>
        <v>23.520000000000003</v>
      </c>
    </row>
    <row r="198" spans="1:3">
      <c r="A198" s="274" t="s">
        <v>1056</v>
      </c>
      <c r="B198" s="275" t="s">
        <v>1057</v>
      </c>
      <c r="C198" s="276">
        <f ca="1">#REF!-#REF!*$C$7</f>
        <v>281.03999999999996</v>
      </c>
    </row>
    <row r="199" spans="1:3">
      <c r="A199" s="274" t="s">
        <v>1058</v>
      </c>
      <c r="B199" s="275" t="s">
        <v>1059</v>
      </c>
      <c r="C199" s="276">
        <f ca="1">#REF!-#REF!*$C$7</f>
        <v>290.76</v>
      </c>
    </row>
    <row r="200" spans="1:3">
      <c r="A200" s="274" t="s">
        <v>1060</v>
      </c>
      <c r="B200" s="275" t="s">
        <v>1061</v>
      </c>
      <c r="C200" s="276">
        <f ca="1">#REF!-#REF!*$C$7</f>
        <v>310.20000000000005</v>
      </c>
    </row>
    <row r="201" spans="1:3">
      <c r="A201" s="274" t="s">
        <v>1062</v>
      </c>
      <c r="B201" s="275" t="s">
        <v>1063</v>
      </c>
      <c r="C201" s="276">
        <f ca="1">#REF!-#REF!*$C$7</f>
        <v>15.839999999999998</v>
      </c>
    </row>
    <row r="202" spans="1:3">
      <c r="A202" s="274" t="s">
        <v>1064</v>
      </c>
      <c r="B202" s="275" t="s">
        <v>1065</v>
      </c>
      <c r="C202" s="276">
        <f ca="1">#REF!-#REF!*$C$7</f>
        <v>4.4399999999999995</v>
      </c>
    </row>
    <row r="203" spans="1:3">
      <c r="A203" s="274" t="s">
        <v>1066</v>
      </c>
      <c r="B203" s="275" t="s">
        <v>1067</v>
      </c>
      <c r="C203" s="276">
        <f ca="1">#REF!-#REF!*$C$7</f>
        <v>19.463999999999999</v>
      </c>
    </row>
    <row r="204" spans="1:3">
      <c r="A204" s="274" t="s">
        <v>1068</v>
      </c>
      <c r="B204" s="275" t="s">
        <v>1069</v>
      </c>
      <c r="C204" s="276">
        <f ca="1">#REF!-#REF!*$C$7</f>
        <v>8.76</v>
      </c>
    </row>
    <row r="205" spans="1:3">
      <c r="A205" s="274" t="s">
        <v>1070</v>
      </c>
      <c r="B205" s="275" t="s">
        <v>1071</v>
      </c>
      <c r="C205" s="276">
        <f ca="1">#REF!-#REF!*$C$7</f>
        <v>402.23999999999995</v>
      </c>
    </row>
    <row r="206" spans="1:3" ht="15.75" thickBot="1">
      <c r="A206" s="277" t="s">
        <v>1072</v>
      </c>
      <c r="B206" s="278" t="s">
        <v>1073</v>
      </c>
      <c r="C206" s="279">
        <f ca="1">#REF!-#REF!*$C$7</f>
        <v>62.891999999999996</v>
      </c>
    </row>
    <row r="207" spans="1:3" ht="15.75" thickBot="1">
      <c r="A207" s="441" t="s">
        <v>1041</v>
      </c>
      <c r="B207" s="442"/>
      <c r="C207" s="443"/>
    </row>
    <row r="208" spans="1:3" ht="15.75">
      <c r="A208" s="280" t="s">
        <v>754</v>
      </c>
      <c r="B208" s="281" t="s">
        <v>4</v>
      </c>
      <c r="C208" s="282" t="s">
        <v>755</v>
      </c>
    </row>
    <row r="209" spans="1:3">
      <c r="A209" s="274" t="s">
        <v>1074</v>
      </c>
      <c r="B209" s="275" t="s">
        <v>1075</v>
      </c>
      <c r="C209" s="276">
        <f ca="1">#REF!-#REF!*$C$7</f>
        <v>195.60000000000002</v>
      </c>
    </row>
    <row r="210" spans="1:3">
      <c r="A210" s="274" t="s">
        <v>1076</v>
      </c>
      <c r="B210" s="275" t="s">
        <v>1077</v>
      </c>
      <c r="C210" s="276">
        <f ca="1">#REF!-#REF!*$C$7</f>
        <v>74.640000000000015</v>
      </c>
    </row>
    <row r="211" spans="1:3">
      <c r="A211" s="274" t="s">
        <v>1078</v>
      </c>
      <c r="B211" s="275" t="s">
        <v>1079</v>
      </c>
      <c r="C211" s="276">
        <f ca="1">#REF!-#REF!*$C$7</f>
        <v>340.32000000000005</v>
      </c>
    </row>
    <row r="212" spans="1:3">
      <c r="A212" s="274" t="s">
        <v>1080</v>
      </c>
      <c r="B212" s="275" t="s">
        <v>1081</v>
      </c>
      <c r="C212" s="276">
        <f ca="1">#REF!-#REF!*$C$7</f>
        <v>16.799999999999997</v>
      </c>
    </row>
    <row r="213" spans="1:3">
      <c r="A213" s="274" t="s">
        <v>1082</v>
      </c>
      <c r="B213" s="275" t="s">
        <v>1083</v>
      </c>
      <c r="C213" s="276">
        <f ca="1">#REF!-#REF!*$C$7</f>
        <v>3.7679999999999998</v>
      </c>
    </row>
    <row r="214" spans="1:3">
      <c r="A214" s="271" t="s">
        <v>1084</v>
      </c>
      <c r="B214" s="275" t="s">
        <v>1085</v>
      </c>
      <c r="C214" s="283">
        <f ca="1">#REF!-#REF!*$C$7</f>
        <v>6.8400000000000007</v>
      </c>
    </row>
    <row r="215" spans="1:3">
      <c r="A215" s="271" t="s">
        <v>1086</v>
      </c>
      <c r="B215" s="275" t="s">
        <v>1087</v>
      </c>
      <c r="C215" s="283">
        <f ca="1">#REF!-#REF!*$C$7</f>
        <v>76.163999999999987</v>
      </c>
    </row>
    <row r="216" spans="1:3">
      <c r="A216" s="274" t="s">
        <v>1088</v>
      </c>
      <c r="B216" s="275" t="s">
        <v>1089</v>
      </c>
      <c r="C216" s="276">
        <f ca="1">#REF!-#REF!*$C$7</f>
        <v>53.555999999999997</v>
      </c>
    </row>
    <row r="217" spans="1:3" ht="15.75" thickBot="1">
      <c r="A217" s="274" t="s">
        <v>1090</v>
      </c>
      <c r="B217" s="275" t="s">
        <v>1091</v>
      </c>
      <c r="C217" s="276">
        <f ca="1">#REF!-#REF!*$C$7</f>
        <v>72.228000000000009</v>
      </c>
    </row>
    <row r="218" spans="1:3" ht="15.75" thickBot="1">
      <c r="A218" s="441" t="s">
        <v>1092</v>
      </c>
      <c r="B218" s="442"/>
      <c r="C218" s="443"/>
    </row>
    <row r="219" spans="1:3" ht="15.75">
      <c r="A219" s="280" t="s">
        <v>754</v>
      </c>
      <c r="B219" s="281" t="s">
        <v>4</v>
      </c>
      <c r="C219" s="282" t="s">
        <v>755</v>
      </c>
    </row>
    <row r="220" spans="1:3">
      <c r="A220" s="274" t="s">
        <v>1093</v>
      </c>
      <c r="B220" s="275" t="s">
        <v>1094</v>
      </c>
      <c r="C220" s="276">
        <f ca="1">#REF!-#REF!*$C$7</f>
        <v>19.463999999999999</v>
      </c>
    </row>
    <row r="221" spans="1:3">
      <c r="A221" s="274" t="s">
        <v>1084</v>
      </c>
      <c r="B221" s="275" t="s">
        <v>1085</v>
      </c>
      <c r="C221" s="283">
        <f ca="1">#REF!-#REF!*$C$7</f>
        <v>6.8400000000000007</v>
      </c>
    </row>
    <row r="222" spans="1:3">
      <c r="A222" s="274" t="s">
        <v>1095</v>
      </c>
      <c r="B222" s="275" t="s">
        <v>1096</v>
      </c>
      <c r="C222" s="276">
        <f ca="1">#REF!-#REF!*$C$7</f>
        <v>31.835999999999999</v>
      </c>
    </row>
    <row r="223" spans="1:3">
      <c r="A223" s="274" t="s">
        <v>1097</v>
      </c>
      <c r="B223" s="275" t="s">
        <v>1098</v>
      </c>
      <c r="C223" s="276">
        <f ca="1">#REF!-#REF!*$C$7</f>
        <v>7.8000000000000007</v>
      </c>
    </row>
    <row r="224" spans="1:3">
      <c r="A224" s="274" t="s">
        <v>1099</v>
      </c>
      <c r="B224" s="275" t="s">
        <v>1100</v>
      </c>
      <c r="C224" s="276">
        <f ca="1">#REF!-#REF!*$C$7</f>
        <v>5.8800000000000008</v>
      </c>
    </row>
    <row r="225" spans="1:3">
      <c r="A225" s="274" t="s">
        <v>1101</v>
      </c>
      <c r="B225" s="275" t="s">
        <v>1102</v>
      </c>
      <c r="C225" s="276">
        <f ca="1">#REF!-#REF!*$C$7</f>
        <v>5.8800000000000008</v>
      </c>
    </row>
    <row r="226" spans="1:3">
      <c r="A226" s="274" t="s">
        <v>1103</v>
      </c>
      <c r="B226" s="275" t="s">
        <v>1104</v>
      </c>
      <c r="C226" s="283">
        <f ca="1">#REF!-#REF!*$C$7</f>
        <v>68.124000000000009</v>
      </c>
    </row>
    <row r="227" spans="1:3">
      <c r="A227" s="274" t="s">
        <v>1105</v>
      </c>
      <c r="B227" s="275" t="s">
        <v>1106</v>
      </c>
      <c r="C227" s="276">
        <f ca="1">#REF!-#REF!*$C$7</f>
        <v>33</v>
      </c>
    </row>
    <row r="228" spans="1:3">
      <c r="A228" s="274" t="s">
        <v>1107</v>
      </c>
      <c r="B228" s="275" t="s">
        <v>1108</v>
      </c>
      <c r="C228" s="276">
        <f ca="1">#REF!-#REF!*$C$7</f>
        <v>110.69999999999999</v>
      </c>
    </row>
    <row r="229" spans="1:3">
      <c r="A229" s="274" t="s">
        <v>1109</v>
      </c>
      <c r="B229" s="275" t="s">
        <v>1110</v>
      </c>
      <c r="C229" s="276">
        <f ca="1">#REF!-#REF!*$C$7</f>
        <v>21.491999999999997</v>
      </c>
    </row>
    <row r="230" spans="1:3">
      <c r="A230" s="274" t="s">
        <v>1111</v>
      </c>
      <c r="B230" s="275" t="s">
        <v>1112</v>
      </c>
      <c r="C230" s="276">
        <f ca="1">#REF!-#REF!*$C$7</f>
        <v>18.48</v>
      </c>
    </row>
    <row r="231" spans="1:3">
      <c r="A231" s="274" t="s">
        <v>1113</v>
      </c>
      <c r="B231" s="275" t="s">
        <v>1114</v>
      </c>
      <c r="C231" s="276">
        <f ca="1">#REF!-#REF!*$C$7</f>
        <v>267.92400000000004</v>
      </c>
    </row>
    <row r="232" spans="1:3">
      <c r="A232" s="274" t="s">
        <v>1115</v>
      </c>
      <c r="B232" s="275" t="s">
        <v>1116</v>
      </c>
      <c r="C232" s="276">
        <f ca="1">#REF!-#REF!*$C$7</f>
        <v>22.32</v>
      </c>
    </row>
    <row r="233" spans="1:3">
      <c r="A233" s="274" t="s">
        <v>1117</v>
      </c>
      <c r="B233" s="275" t="s">
        <v>1118</v>
      </c>
      <c r="C233" s="276">
        <f ca="1">#REF!-#REF!*$C$7</f>
        <v>18.839999999999996</v>
      </c>
    </row>
    <row r="234" spans="1:3">
      <c r="A234" s="274" t="s">
        <v>1119</v>
      </c>
      <c r="B234" s="275" t="s">
        <v>1120</v>
      </c>
      <c r="C234" s="276">
        <f ca="1">#REF!-#REF!*$C$7</f>
        <v>137.69999999999999</v>
      </c>
    </row>
    <row r="235" spans="1:3">
      <c r="A235" s="274" t="s">
        <v>1121</v>
      </c>
      <c r="B235" s="275" t="s">
        <v>1122</v>
      </c>
      <c r="C235" s="276">
        <f ca="1">#REF!-#REF!*$C$7</f>
        <v>45.480000000000004</v>
      </c>
    </row>
    <row r="236" spans="1:3">
      <c r="A236" s="274" t="s">
        <v>1123</v>
      </c>
      <c r="B236" s="275" t="s">
        <v>1124</v>
      </c>
      <c r="C236" s="276">
        <f ca="1">#REF!-#REF!*$C$7</f>
        <v>420.63599999999997</v>
      </c>
    </row>
    <row r="237" spans="1:3">
      <c r="A237" s="274" t="s">
        <v>1086</v>
      </c>
      <c r="B237" s="275" t="s">
        <v>1087</v>
      </c>
      <c r="C237" s="283">
        <f ca="1">#REF!-#REF!*$C$7</f>
        <v>76.163999999999987</v>
      </c>
    </row>
    <row r="238" spans="1:3">
      <c r="A238" s="274" t="s">
        <v>1125</v>
      </c>
      <c r="B238" s="289" t="s">
        <v>1126</v>
      </c>
      <c r="C238" s="276">
        <f ca="1">#REF!-#REF!*$C$7</f>
        <v>66.359999999999985</v>
      </c>
    </row>
    <row r="239" spans="1:3">
      <c r="A239" s="274" t="s">
        <v>1127</v>
      </c>
      <c r="B239" s="275" t="s">
        <v>1128</v>
      </c>
      <c r="C239" s="276">
        <f ca="1">#REF!-#REF!*$C$7</f>
        <v>26.160000000000004</v>
      </c>
    </row>
    <row r="240" spans="1:3">
      <c r="A240" s="274" t="s">
        <v>1129</v>
      </c>
      <c r="B240" s="275" t="s">
        <v>1130</v>
      </c>
      <c r="C240" s="276">
        <f ca="1">#REF!-#REF!*$C$7</f>
        <v>15.696000000000002</v>
      </c>
    </row>
    <row r="241" spans="1:3">
      <c r="A241" s="274" t="s">
        <v>1131</v>
      </c>
      <c r="B241" s="275" t="s">
        <v>1132</v>
      </c>
      <c r="C241" s="276">
        <f ca="1">#REF!-#REF!*$C$7</f>
        <v>33.192</v>
      </c>
    </row>
    <row r="242" spans="1:3">
      <c r="A242" s="274" t="s">
        <v>1133</v>
      </c>
      <c r="B242" s="275" t="s">
        <v>1134</v>
      </c>
      <c r="C242" s="276">
        <f ca="1">#REF!-#REF!*$C$7</f>
        <v>12.72</v>
      </c>
    </row>
    <row r="243" spans="1:3">
      <c r="A243" s="274" t="s">
        <v>1135</v>
      </c>
      <c r="B243" s="275" t="s">
        <v>1136</v>
      </c>
      <c r="C243" s="276">
        <f ca="1">#REF!-#REF!*$C$7</f>
        <v>22.799999999999997</v>
      </c>
    </row>
    <row r="244" spans="1:3">
      <c r="A244" s="274" t="s">
        <v>1137</v>
      </c>
      <c r="B244" s="275" t="s">
        <v>1138</v>
      </c>
      <c r="C244" s="276">
        <f ca="1">#REF!-#REF!*$C$7</f>
        <v>23.160000000000004</v>
      </c>
    </row>
    <row r="245" spans="1:3">
      <c r="A245" s="274" t="s">
        <v>1139</v>
      </c>
      <c r="B245" s="275" t="s">
        <v>1140</v>
      </c>
      <c r="C245" s="276">
        <f ca="1">#REF!-#REF!*$C$7</f>
        <v>56.472000000000008</v>
      </c>
    </row>
    <row r="246" spans="1:3">
      <c r="A246" s="274" t="s">
        <v>1141</v>
      </c>
      <c r="B246" s="275" t="s">
        <v>1142</v>
      </c>
      <c r="C246" s="276">
        <f ca="1">#REF!-#REF!*$C$7</f>
        <v>95.171999999999997</v>
      </c>
    </row>
    <row r="247" spans="1:3">
      <c r="A247" s="274" t="s">
        <v>1143</v>
      </c>
      <c r="B247" s="275" t="s">
        <v>1144</v>
      </c>
      <c r="C247" s="276">
        <f ca="1">#REF!-#REF!*$C$7</f>
        <v>28.799999999999997</v>
      </c>
    </row>
    <row r="248" spans="1:3">
      <c r="A248" s="274" t="s">
        <v>1145</v>
      </c>
      <c r="B248" s="275" t="s">
        <v>1146</v>
      </c>
      <c r="C248" s="276">
        <f ca="1">#REF!-#REF!*$C$7</f>
        <v>167.56799999999998</v>
      </c>
    </row>
    <row r="249" spans="1:3">
      <c r="A249" s="274" t="s">
        <v>1147</v>
      </c>
      <c r="B249" s="275" t="s">
        <v>1148</v>
      </c>
      <c r="C249" s="276">
        <f ca="1">#REF!-#REF!*$C$7</f>
        <v>21.155999999999999</v>
      </c>
    </row>
    <row r="250" spans="1:3">
      <c r="A250" s="274" t="s">
        <v>1149</v>
      </c>
      <c r="B250" s="275" t="s">
        <v>1150</v>
      </c>
      <c r="C250" s="276">
        <f ca="1">#REF!-#REF!*$C$7</f>
        <v>61.704000000000008</v>
      </c>
    </row>
    <row r="251" spans="1:3">
      <c r="A251" s="274" t="s">
        <v>1151</v>
      </c>
      <c r="B251" s="275" t="s">
        <v>1152</v>
      </c>
      <c r="C251" s="276">
        <f ca="1">#REF!-#REF!*$C$7</f>
        <v>43.596000000000004</v>
      </c>
    </row>
    <row r="252" spans="1:3">
      <c r="A252" s="274" t="s">
        <v>1153</v>
      </c>
      <c r="B252" s="275" t="s">
        <v>1154</v>
      </c>
      <c r="C252" s="276">
        <f ca="1">#REF!-#REF!*$C$7</f>
        <v>20.363999999999997</v>
      </c>
    </row>
    <row r="253" spans="1:3">
      <c r="A253" s="274" t="s">
        <v>1155</v>
      </c>
      <c r="B253" s="275" t="s">
        <v>1156</v>
      </c>
      <c r="C253" s="276">
        <f ca="1">#REF!-#REF!*$C$7</f>
        <v>16.932000000000002</v>
      </c>
    </row>
    <row r="254" spans="1:3">
      <c r="A254" s="274" t="s">
        <v>1157</v>
      </c>
      <c r="B254" s="275" t="s">
        <v>1158</v>
      </c>
      <c r="C254" s="276">
        <f ca="1">#REF!-#REF!*$C$7</f>
        <v>15.839999999999998</v>
      </c>
    </row>
    <row r="255" spans="1:3">
      <c r="A255" s="274" t="s">
        <v>1159</v>
      </c>
      <c r="B255" s="275" t="s">
        <v>1160</v>
      </c>
      <c r="C255" s="276">
        <f ca="1">#REF!-#REF!*$C$7</f>
        <v>311.96400000000006</v>
      </c>
    </row>
    <row r="256" spans="1:3">
      <c r="A256" s="274" t="s">
        <v>1161</v>
      </c>
      <c r="B256" s="275" t="s">
        <v>1162</v>
      </c>
      <c r="C256" s="276">
        <f ca="1">#REF!-#REF!*$C$7</f>
        <v>18.396000000000001</v>
      </c>
    </row>
    <row r="257" spans="1:3">
      <c r="A257" s="274" t="s">
        <v>1163</v>
      </c>
      <c r="B257" s="275" t="s">
        <v>1164</v>
      </c>
      <c r="C257" s="276">
        <f ca="1">#REF!-#REF!*$C$7</f>
        <v>20.363999999999997</v>
      </c>
    </row>
    <row r="258" spans="1:3">
      <c r="A258" s="274" t="s">
        <v>1165</v>
      </c>
      <c r="B258" s="275" t="s">
        <v>1166</v>
      </c>
      <c r="C258" s="276">
        <f ca="1">#REF!-#REF!*$C$7</f>
        <v>27.120000000000005</v>
      </c>
    </row>
    <row r="259" spans="1:3">
      <c r="A259" s="274" t="s">
        <v>1167</v>
      </c>
      <c r="B259" s="275" t="s">
        <v>1168</v>
      </c>
      <c r="C259" s="276">
        <f ca="1">#REF!-#REF!*$C$7</f>
        <v>40.44</v>
      </c>
    </row>
    <row r="260" spans="1:3">
      <c r="A260" s="274" t="s">
        <v>1169</v>
      </c>
      <c r="B260" s="275" t="s">
        <v>1170</v>
      </c>
      <c r="C260" s="276">
        <f ca="1">#REF!-#REF!*$C$7</f>
        <v>29.160000000000004</v>
      </c>
    </row>
    <row r="261" spans="1:3">
      <c r="A261" s="274" t="s">
        <v>1171</v>
      </c>
      <c r="B261" s="275" t="s">
        <v>1172</v>
      </c>
      <c r="C261" s="276">
        <f ca="1">#REF!-#REF!*$C$7</f>
        <v>16.560000000000002</v>
      </c>
    </row>
    <row r="262" spans="1:3">
      <c r="A262" s="274" t="s">
        <v>1173</v>
      </c>
      <c r="B262" s="275" t="s">
        <v>1174</v>
      </c>
      <c r="C262" s="276">
        <f ca="1">#REF!-#REF!*$C$7</f>
        <v>271.23599999999999</v>
      </c>
    </row>
    <row r="263" spans="1:3" ht="15.75" thickBot="1">
      <c r="A263" s="277" t="s">
        <v>1175</v>
      </c>
      <c r="B263" s="278" t="s">
        <v>1176</v>
      </c>
      <c r="C263" s="279">
        <f ca="1">#REF!-#REF!*$C$7</f>
        <v>21.36</v>
      </c>
    </row>
    <row r="264" spans="1:3" ht="15.75" thickBot="1">
      <c r="A264" s="441" t="s">
        <v>1092</v>
      </c>
      <c r="B264" s="442"/>
      <c r="C264" s="443"/>
    </row>
    <row r="265" spans="1:3" ht="15.75">
      <c r="A265" s="280" t="s">
        <v>754</v>
      </c>
      <c r="B265" s="281" t="s">
        <v>4</v>
      </c>
      <c r="C265" s="282" t="s">
        <v>755</v>
      </c>
    </row>
    <row r="266" spans="1:3">
      <c r="A266" s="274" t="s">
        <v>1177</v>
      </c>
      <c r="B266" s="275" t="s">
        <v>1178</v>
      </c>
      <c r="C266" s="276">
        <f ca="1">#REF!-#REF!*$C$7</f>
        <v>22.164000000000001</v>
      </c>
    </row>
    <row r="267" spans="1:3">
      <c r="A267" s="274" t="s">
        <v>1179</v>
      </c>
      <c r="B267" s="275" t="s">
        <v>1180</v>
      </c>
      <c r="C267" s="276">
        <f ca="1">#REF!-#REF!*$C$7</f>
        <v>30.995999999999995</v>
      </c>
    </row>
    <row r="268" spans="1:3">
      <c r="A268" s="274" t="s">
        <v>1181</v>
      </c>
      <c r="B268" s="275" t="s">
        <v>1182</v>
      </c>
      <c r="C268" s="276">
        <f ca="1">#REF!-#REF!*$C$7</f>
        <v>18.48</v>
      </c>
    </row>
    <row r="269" spans="1:3">
      <c r="A269" s="267" t="s">
        <v>1183</v>
      </c>
      <c r="B269" s="268" t="s">
        <v>1184</v>
      </c>
      <c r="C269" s="269">
        <f ca="1">#REF!-#REF!*$C$7</f>
        <v>4.7058823529411766</v>
      </c>
    </row>
    <row r="270" spans="1:3">
      <c r="A270" s="271" t="s">
        <v>1185</v>
      </c>
      <c r="B270" s="272" t="s">
        <v>1186</v>
      </c>
      <c r="C270" s="270">
        <f ca="1">#REF!-#REF!*$C$7</f>
        <v>172.69200000000001</v>
      </c>
    </row>
    <row r="271" spans="1:3">
      <c r="A271" s="271" t="s">
        <v>1187</v>
      </c>
      <c r="B271" s="272" t="s">
        <v>1188</v>
      </c>
      <c r="C271" s="270">
        <f ca="1">#REF!-#REF!*$C$7</f>
        <v>16.560000000000002</v>
      </c>
    </row>
    <row r="272" spans="1:3">
      <c r="A272" s="271" t="s">
        <v>1189</v>
      </c>
      <c r="B272" s="272" t="s">
        <v>1190</v>
      </c>
      <c r="C272" s="270">
        <f ca="1">#REF!-#REF!*$C$7</f>
        <v>8.0400000000000009</v>
      </c>
    </row>
    <row r="273" spans="1:3">
      <c r="A273" s="267" t="s">
        <v>1191</v>
      </c>
      <c r="B273" s="268" t="s">
        <v>1192</v>
      </c>
      <c r="C273" s="269">
        <f ca="1">#REF!-#REF!*$C$7</f>
        <v>102.35294117647058</v>
      </c>
    </row>
    <row r="274" spans="1:3">
      <c r="A274" s="274" t="s">
        <v>1193</v>
      </c>
      <c r="B274" s="275" t="s">
        <v>1194</v>
      </c>
      <c r="C274" s="276">
        <f ca="1">#REF!-#REF!*$C$7</f>
        <v>483.80399999999997</v>
      </c>
    </row>
    <row r="275" spans="1:3">
      <c r="A275" s="274" t="s">
        <v>1195</v>
      </c>
      <c r="B275" s="275" t="s">
        <v>1196</v>
      </c>
      <c r="C275" s="276">
        <f ca="1">#REF!-#REF!*$C$7</f>
        <v>301.43999999999994</v>
      </c>
    </row>
    <row r="276" spans="1:3">
      <c r="A276" s="274" t="s">
        <v>1197</v>
      </c>
      <c r="B276" s="275" t="s">
        <v>1198</v>
      </c>
      <c r="C276" s="276">
        <f ca="1">#REF!-#REF!*$C$7</f>
        <v>23.28</v>
      </c>
    </row>
    <row r="277" spans="1:3">
      <c r="A277" s="274" t="s">
        <v>1199</v>
      </c>
      <c r="B277" s="275" t="s">
        <v>1200</v>
      </c>
      <c r="C277" s="276">
        <f ca="1">#REF!-#REF!*$C$7</f>
        <v>18.48</v>
      </c>
    </row>
    <row r="278" spans="1:3">
      <c r="A278" s="274" t="s">
        <v>1201</v>
      </c>
      <c r="B278" s="275" t="s">
        <v>1202</v>
      </c>
      <c r="C278" s="276">
        <f ca="1">#REF!-#REF!*$C$7</f>
        <v>33.635999999999996</v>
      </c>
    </row>
    <row r="279" spans="1:3">
      <c r="A279" s="274" t="s">
        <v>1203</v>
      </c>
      <c r="B279" s="275" t="s">
        <v>1204</v>
      </c>
      <c r="C279" s="276">
        <f ca="1">#REF!-#REF!*$C$7</f>
        <v>75.599999999999994</v>
      </c>
    </row>
    <row r="280" spans="1:3">
      <c r="A280" s="274" t="s">
        <v>1205</v>
      </c>
      <c r="B280" s="275" t="s">
        <v>1206</v>
      </c>
      <c r="C280" s="276">
        <f ca="1">#REF!-#REF!*$C$7</f>
        <v>20.363999999999997</v>
      </c>
    </row>
    <row r="281" spans="1:3">
      <c r="A281" s="274" t="s">
        <v>1207</v>
      </c>
      <c r="B281" s="275" t="s">
        <v>1208</v>
      </c>
      <c r="C281" s="276">
        <f ca="1">#REF!-#REF!*$C$7</f>
        <v>14.856</v>
      </c>
    </row>
    <row r="282" spans="1:3">
      <c r="A282" s="274" t="s">
        <v>1209</v>
      </c>
      <c r="B282" s="275" t="s">
        <v>1210</v>
      </c>
      <c r="C282" s="276">
        <f ca="1">#REF!-#REF!*$C$7</f>
        <v>2588.46</v>
      </c>
    </row>
    <row r="283" spans="1:3">
      <c r="A283" s="274" t="s">
        <v>1211</v>
      </c>
      <c r="B283" s="275" t="s">
        <v>1212</v>
      </c>
      <c r="C283" s="276">
        <f ca="1">#REF!-#REF!*$C$7</f>
        <v>695.25600000000009</v>
      </c>
    </row>
    <row r="284" spans="1:3" ht="15.75" thickBot="1">
      <c r="A284" s="274" t="s">
        <v>1213</v>
      </c>
      <c r="B284" s="275" t="s">
        <v>1214</v>
      </c>
      <c r="C284" s="276">
        <f ca="1">#REF!-#REF!*$C$7</f>
        <v>34.44</v>
      </c>
    </row>
    <row r="285" spans="1:3" ht="15.75" thickBot="1">
      <c r="A285" s="441" t="s">
        <v>1215</v>
      </c>
      <c r="B285" s="442"/>
      <c r="C285" s="443"/>
    </row>
    <row r="286" spans="1:3" ht="15.75">
      <c r="A286" s="280" t="s">
        <v>754</v>
      </c>
      <c r="B286" s="281" t="s">
        <v>4</v>
      </c>
      <c r="C286" s="282" t="s">
        <v>755</v>
      </c>
    </row>
    <row r="287" spans="1:3">
      <c r="A287" s="267" t="s">
        <v>1216</v>
      </c>
      <c r="B287" s="268" t="s">
        <v>1217</v>
      </c>
      <c r="C287" s="269">
        <f ca="1">#REF!-#REF!*$C$7</f>
        <v>83.139471895424833</v>
      </c>
    </row>
    <row r="288" spans="1:3">
      <c r="A288" s="274" t="s">
        <v>1218</v>
      </c>
      <c r="B288" s="275" t="s">
        <v>1219</v>
      </c>
      <c r="C288" s="276">
        <f ca="1">#REF!-#REF!*$C$7</f>
        <v>19.32</v>
      </c>
    </row>
    <row r="289" spans="1:3">
      <c r="A289" s="274" t="s">
        <v>1220</v>
      </c>
      <c r="B289" s="275" t="s">
        <v>1221</v>
      </c>
      <c r="C289" s="276">
        <f ca="1">#REF!-#REF!*$C$7</f>
        <v>21.491999999999997</v>
      </c>
    </row>
    <row r="290" spans="1:3">
      <c r="A290" s="274" t="s">
        <v>1222</v>
      </c>
      <c r="B290" s="275" t="s">
        <v>1223</v>
      </c>
      <c r="C290" s="276">
        <f ca="1">#REF!-#REF!*$C$7</f>
        <v>29.160000000000004</v>
      </c>
    </row>
    <row r="291" spans="1:3">
      <c r="A291" s="274" t="s">
        <v>1224</v>
      </c>
      <c r="B291" s="275" t="s">
        <v>1225</v>
      </c>
      <c r="C291" s="276">
        <f ca="1">#REF!-#REF!*$C$7</f>
        <v>47.040000000000006</v>
      </c>
    </row>
    <row r="292" spans="1:3">
      <c r="A292" s="274" t="s">
        <v>1226</v>
      </c>
      <c r="B292" s="275" t="s">
        <v>1227</v>
      </c>
      <c r="C292" s="276">
        <f ca="1">#REF!-#REF!*$C$7</f>
        <v>34.536000000000001</v>
      </c>
    </row>
    <row r="293" spans="1:3">
      <c r="A293" s="271" t="s">
        <v>1228</v>
      </c>
      <c r="B293" s="275" t="s">
        <v>1229</v>
      </c>
      <c r="C293" s="283">
        <f ca="1">#REF!-#REF!*$C$7</f>
        <v>88.199999999999989</v>
      </c>
    </row>
    <row r="294" spans="1:3">
      <c r="A294" s="274" t="s">
        <v>1230</v>
      </c>
      <c r="B294" s="275" t="s">
        <v>1231</v>
      </c>
      <c r="C294" s="276">
        <f ca="1">#REF!-#REF!*$C$7</f>
        <v>119.53200000000001</v>
      </c>
    </row>
    <row r="295" spans="1:3">
      <c r="A295" s="274" t="s">
        <v>1232</v>
      </c>
      <c r="B295" s="275" t="s">
        <v>1233</v>
      </c>
      <c r="C295" s="276">
        <f ca="1">#REF!-#REF!*$C$7</f>
        <v>37.632000000000005</v>
      </c>
    </row>
    <row r="296" spans="1:3">
      <c r="A296" s="274" t="s">
        <v>1234</v>
      </c>
      <c r="B296" s="275" t="s">
        <v>1235</v>
      </c>
      <c r="C296" s="276">
        <f ca="1">#REF!-#REF!*$C$7</f>
        <v>48.707999999999998</v>
      </c>
    </row>
    <row r="297" spans="1:3">
      <c r="A297" s="274" t="s">
        <v>1236</v>
      </c>
      <c r="B297" s="275" t="s">
        <v>1237</v>
      </c>
      <c r="C297" s="276">
        <f ca="1">#REF!-#REF!*$C$7</f>
        <v>58.199999999999996</v>
      </c>
    </row>
    <row r="298" spans="1:3">
      <c r="A298" s="274" t="s">
        <v>1238</v>
      </c>
      <c r="B298" s="275" t="s">
        <v>1239</v>
      </c>
      <c r="C298" s="276">
        <f ca="1">#REF!-#REF!*$C$7</f>
        <v>119.28000000000002</v>
      </c>
    </row>
    <row r="299" spans="1:3">
      <c r="A299" s="274" t="s">
        <v>1240</v>
      </c>
      <c r="B299" s="275" t="s">
        <v>1241</v>
      </c>
      <c r="C299" s="276">
        <f ca="1">#REF!-#REF!*$C$7</f>
        <v>164.7</v>
      </c>
    </row>
    <row r="300" spans="1:3">
      <c r="A300" s="274" t="s">
        <v>1242</v>
      </c>
      <c r="B300" s="275" t="s">
        <v>1243</v>
      </c>
      <c r="C300" s="276">
        <f ca="1">#REF!-#REF!*$C$7</f>
        <v>54.96</v>
      </c>
    </row>
    <row r="301" spans="1:3">
      <c r="A301" s="274" t="s">
        <v>1244</v>
      </c>
      <c r="B301" s="275" t="s">
        <v>1245</v>
      </c>
      <c r="C301" s="276">
        <f ca="1">#REF!-#REF!*$C$7</f>
        <v>89.88</v>
      </c>
    </row>
    <row r="302" spans="1:3">
      <c r="A302" s="274" t="s">
        <v>1246</v>
      </c>
      <c r="B302" s="275" t="s">
        <v>1247</v>
      </c>
      <c r="C302" s="283">
        <f ca="1">#REF!-#REF!*$C$7</f>
        <v>54.228000000000002</v>
      </c>
    </row>
    <row r="303" spans="1:3">
      <c r="A303" s="274" t="s">
        <v>1248</v>
      </c>
      <c r="B303" s="275" t="s">
        <v>1249</v>
      </c>
      <c r="C303" s="276">
        <f ca="1">#REF!-#REF!*$C$7</f>
        <v>566.83200000000011</v>
      </c>
    </row>
    <row r="304" spans="1:3">
      <c r="A304" s="274" t="s">
        <v>1250</v>
      </c>
      <c r="B304" s="275" t="s">
        <v>1251</v>
      </c>
      <c r="C304" s="276">
        <f ca="1">#REF!-#REF!*$C$7</f>
        <v>51.96</v>
      </c>
    </row>
    <row r="305" spans="1:3">
      <c r="A305" s="274" t="s">
        <v>1252</v>
      </c>
      <c r="B305" s="275" t="s">
        <v>1253</v>
      </c>
      <c r="C305" s="276">
        <f ca="1">#REF!-#REF!*$C$7</f>
        <v>412.79999999999995</v>
      </c>
    </row>
    <row r="306" spans="1:3">
      <c r="A306" s="274" t="s">
        <v>1254</v>
      </c>
      <c r="B306" s="275" t="s">
        <v>1255</v>
      </c>
      <c r="C306" s="276">
        <f ca="1">#REF!-#REF!*$C$7</f>
        <v>46.00800000000001</v>
      </c>
    </row>
    <row r="307" spans="1:3">
      <c r="A307" s="274" t="s">
        <v>1256</v>
      </c>
      <c r="B307" s="275" t="s">
        <v>1257</v>
      </c>
      <c r="C307" s="276">
        <f ca="1">#REF!-#REF!*$C$7</f>
        <v>149.00399999999999</v>
      </c>
    </row>
    <row r="308" spans="1:3">
      <c r="A308" s="274" t="s">
        <v>1258</v>
      </c>
      <c r="B308" s="275" t="s">
        <v>1259</v>
      </c>
      <c r="C308" s="276">
        <f ca="1">#REF!-#REF!*$C$7</f>
        <v>16.560000000000002</v>
      </c>
    </row>
    <row r="309" spans="1:3">
      <c r="A309" s="274" t="s">
        <v>1260</v>
      </c>
      <c r="B309" s="275" t="s">
        <v>1261</v>
      </c>
      <c r="C309" s="276">
        <f ca="1">#REF!-#REF!*$C$7</f>
        <v>56.640000000000008</v>
      </c>
    </row>
    <row r="310" spans="1:3">
      <c r="A310" s="274" t="s">
        <v>1262</v>
      </c>
      <c r="B310" s="275" t="s">
        <v>1263</v>
      </c>
      <c r="C310" s="276">
        <f ca="1">#REF!-#REF!*$C$7</f>
        <v>276.75599999999997</v>
      </c>
    </row>
    <row r="311" spans="1:3">
      <c r="A311" s="274" t="s">
        <v>1264</v>
      </c>
      <c r="B311" s="275" t="s">
        <v>1265</v>
      </c>
      <c r="C311" s="276">
        <f ca="1">#REF!-#REF!*$C$7</f>
        <v>213.40799999999999</v>
      </c>
    </row>
    <row r="312" spans="1:3">
      <c r="A312" s="274" t="s">
        <v>1266</v>
      </c>
      <c r="B312" s="275" t="s">
        <v>1267</v>
      </c>
      <c r="C312" s="276">
        <f ca="1">#REF!-#REF!*$C$7</f>
        <v>24.972000000000001</v>
      </c>
    </row>
    <row r="313" spans="1:3">
      <c r="A313" s="274" t="s">
        <v>1268</v>
      </c>
      <c r="B313" s="275" t="s">
        <v>1269</v>
      </c>
      <c r="C313" s="276">
        <f ca="1">#REF!-#REF!*$C$7</f>
        <v>9</v>
      </c>
    </row>
    <row r="314" spans="1:3">
      <c r="A314" s="274" t="s">
        <v>1270</v>
      </c>
      <c r="B314" s="275" t="s">
        <v>1271</v>
      </c>
      <c r="C314" s="276">
        <f ca="1">#REF!-#REF!*$C$7</f>
        <v>15.839999999999998</v>
      </c>
    </row>
    <row r="315" spans="1:3">
      <c r="A315" s="274" t="s">
        <v>1272</v>
      </c>
      <c r="B315" s="275" t="s">
        <v>1273</v>
      </c>
      <c r="C315" s="276">
        <f ca="1">#REF!-#REF!*$C$7</f>
        <v>17.28</v>
      </c>
    </row>
    <row r="316" spans="1:3">
      <c r="A316" s="274" t="s">
        <v>1274</v>
      </c>
      <c r="B316" s="275" t="s">
        <v>1275</v>
      </c>
      <c r="C316" s="276">
        <f ca="1">#REF!-#REF!*$C$7</f>
        <v>20.759999999999998</v>
      </c>
    </row>
    <row r="317" spans="1:3">
      <c r="A317" s="274" t="s">
        <v>1276</v>
      </c>
      <c r="B317" s="275" t="s">
        <v>1277</v>
      </c>
      <c r="C317" s="276">
        <f ca="1">#REF!-#REF!*$C$7</f>
        <v>12.120000000000001</v>
      </c>
    </row>
    <row r="318" spans="1:3">
      <c r="A318" s="274" t="s">
        <v>1278</v>
      </c>
      <c r="B318" s="275" t="s">
        <v>1279</v>
      </c>
      <c r="C318" s="276">
        <f ca="1">#REF!-#REF!*$C$7</f>
        <v>17.88</v>
      </c>
    </row>
    <row r="319" spans="1:3">
      <c r="A319" s="274" t="s">
        <v>1280</v>
      </c>
      <c r="B319" s="275" t="s">
        <v>1281</v>
      </c>
      <c r="C319" s="276">
        <f ca="1">#REF!-#REF!*$C$7</f>
        <v>10.68</v>
      </c>
    </row>
    <row r="320" spans="1:3">
      <c r="A320" s="274" t="s">
        <v>1282</v>
      </c>
      <c r="B320" s="275" t="s">
        <v>1283</v>
      </c>
      <c r="C320" s="276">
        <f ca="1">#REF!-#REF!*$C$7</f>
        <v>43.367999999999995</v>
      </c>
    </row>
    <row r="321" spans="1:3">
      <c r="A321" s="274" t="s">
        <v>1284</v>
      </c>
      <c r="B321" s="275" t="s">
        <v>1285</v>
      </c>
      <c r="C321" s="276">
        <f ca="1">#REF!-#REF!*$C$7</f>
        <v>211.66800000000001</v>
      </c>
    </row>
    <row r="322" spans="1:3">
      <c r="A322" s="274" t="s">
        <v>1286</v>
      </c>
      <c r="B322" s="275" t="s">
        <v>1287</v>
      </c>
      <c r="C322" s="276">
        <f ca="1">#REF!-#REF!*$C$7</f>
        <v>62.400000000000006</v>
      </c>
    </row>
    <row r="323" spans="1:3" ht="15.75" thickBot="1">
      <c r="A323" s="277" t="s">
        <v>1288</v>
      </c>
      <c r="B323" s="278" t="s">
        <v>1289</v>
      </c>
      <c r="C323" s="279">
        <f ca="1">#REF!-#REF!*$C$7</f>
        <v>36</v>
      </c>
    </row>
    <row r="324" spans="1:3" ht="15.75" thickBot="1">
      <c r="A324" s="441" t="s">
        <v>1215</v>
      </c>
      <c r="B324" s="442"/>
      <c r="C324" s="443"/>
    </row>
    <row r="325" spans="1:3" ht="15.75">
      <c r="A325" s="280" t="s">
        <v>754</v>
      </c>
      <c r="B325" s="281" t="s">
        <v>4</v>
      </c>
      <c r="C325" s="282" t="s">
        <v>755</v>
      </c>
    </row>
    <row r="326" spans="1:3">
      <c r="A326" s="274" t="s">
        <v>1290</v>
      </c>
      <c r="B326" s="275" t="s">
        <v>1291</v>
      </c>
      <c r="C326" s="276">
        <f ca="1">#REF!-#REF!*$C$7</f>
        <v>21.6</v>
      </c>
    </row>
    <row r="327" spans="1:3">
      <c r="A327" s="274" t="s">
        <v>1292</v>
      </c>
      <c r="B327" s="275" t="s">
        <v>1293</v>
      </c>
      <c r="C327" s="276">
        <f ca="1">#REF!-#REF!*$C$7</f>
        <v>97.08</v>
      </c>
    </row>
    <row r="328" spans="1:3">
      <c r="A328" s="274" t="s">
        <v>1294</v>
      </c>
      <c r="B328" s="275" t="s">
        <v>1295</v>
      </c>
      <c r="C328" s="276">
        <f ca="1">#REF!-#REF!*$C$7</f>
        <v>14.399999999999999</v>
      </c>
    </row>
    <row r="329" spans="1:3">
      <c r="A329" s="274" t="s">
        <v>1296</v>
      </c>
      <c r="B329" s="275" t="s">
        <v>1297</v>
      </c>
      <c r="C329" s="276">
        <f ca="1">#REF!-#REF!*$C$7</f>
        <v>15.696000000000002</v>
      </c>
    </row>
    <row r="330" spans="1:3">
      <c r="A330" s="274" t="s">
        <v>1298</v>
      </c>
      <c r="B330" s="275" t="s">
        <v>1299</v>
      </c>
      <c r="C330" s="276">
        <f ca="1">#REF!-#REF!*$C$7</f>
        <v>51.804000000000002</v>
      </c>
    </row>
    <row r="331" spans="1:3">
      <c r="A331" s="274" t="s">
        <v>1300</v>
      </c>
      <c r="B331" s="275" t="s">
        <v>1301</v>
      </c>
      <c r="C331" s="276">
        <f ca="1">#REF!-#REF!*$C$7</f>
        <v>11.52</v>
      </c>
    </row>
    <row r="332" spans="1:3">
      <c r="A332" s="274" t="s">
        <v>1302</v>
      </c>
      <c r="B332" s="275" t="s">
        <v>1303</v>
      </c>
      <c r="C332" s="276">
        <f ca="1">#REF!-#REF!*$C$7</f>
        <v>52.320000000000007</v>
      </c>
    </row>
    <row r="333" spans="1:3">
      <c r="A333" s="274" t="s">
        <v>1304</v>
      </c>
      <c r="B333" s="275" t="s">
        <v>1305</v>
      </c>
      <c r="C333" s="276">
        <f ca="1">#REF!-#REF!*$C$7</f>
        <v>12.72</v>
      </c>
    </row>
    <row r="334" spans="1:3">
      <c r="A334" s="274" t="s">
        <v>1306</v>
      </c>
      <c r="B334" s="275" t="s">
        <v>1307</v>
      </c>
      <c r="C334" s="276">
        <f ca="1">#REF!-#REF!*$C$7</f>
        <v>24.240000000000002</v>
      </c>
    </row>
    <row r="335" spans="1:3">
      <c r="A335" s="274" t="s">
        <v>1308</v>
      </c>
      <c r="B335" s="275" t="s">
        <v>1309</v>
      </c>
      <c r="C335" s="276">
        <f ca="1">#REF!-#REF!*$C$7</f>
        <v>51.804000000000002</v>
      </c>
    </row>
    <row r="336" spans="1:3">
      <c r="A336" s="274" t="s">
        <v>1310</v>
      </c>
      <c r="B336" s="275" t="s">
        <v>1311</v>
      </c>
      <c r="C336" s="276">
        <f ca="1">#REF!-#REF!*$C$7</f>
        <v>121.33200000000001</v>
      </c>
    </row>
    <row r="337" spans="1:3">
      <c r="A337" s="274" t="s">
        <v>1312</v>
      </c>
      <c r="B337" s="275" t="s">
        <v>1313</v>
      </c>
      <c r="C337" s="276">
        <f ca="1">#REF!-#REF!*$C$7</f>
        <v>24</v>
      </c>
    </row>
    <row r="338" spans="1:3">
      <c r="A338" s="274" t="s">
        <v>1314</v>
      </c>
      <c r="B338" s="275" t="s">
        <v>1315</v>
      </c>
      <c r="C338" s="276">
        <f ca="1">#REF!-#REF!*$C$7</f>
        <v>89.16</v>
      </c>
    </row>
    <row r="339" spans="1:3">
      <c r="A339" s="274" t="s">
        <v>1316</v>
      </c>
      <c r="B339" s="275" t="s">
        <v>1317</v>
      </c>
      <c r="C339" s="276">
        <f ca="1">#REF!-#REF!*$C$7</f>
        <v>106.03200000000001</v>
      </c>
    </row>
    <row r="340" spans="1:3">
      <c r="A340" s="274" t="s">
        <v>1318</v>
      </c>
      <c r="B340" s="275" t="s">
        <v>1319</v>
      </c>
      <c r="C340" s="276">
        <f ca="1">#REF!-#REF!*$C$7</f>
        <v>106.03200000000001</v>
      </c>
    </row>
    <row r="341" spans="1:3">
      <c r="A341" s="274" t="s">
        <v>1320</v>
      </c>
      <c r="B341" s="275" t="s">
        <v>1321</v>
      </c>
      <c r="C341" s="276">
        <f ca="1">#REF!-#REF!*$C$7</f>
        <v>36.276000000000003</v>
      </c>
    </row>
    <row r="342" spans="1:3">
      <c r="A342" s="274" t="s">
        <v>1322</v>
      </c>
      <c r="B342" s="275" t="s">
        <v>1323</v>
      </c>
      <c r="C342" s="276">
        <f ca="1">#REF!-#REF!*$C$7</f>
        <v>354.26400000000001</v>
      </c>
    </row>
    <row r="343" spans="1:3">
      <c r="A343" s="274" t="s">
        <v>1324</v>
      </c>
      <c r="B343" s="275" t="s">
        <v>1325</v>
      </c>
      <c r="C343" s="276">
        <f ca="1">#REF!-#REF!*$C$7</f>
        <v>44.400000000000006</v>
      </c>
    </row>
    <row r="344" spans="1:3">
      <c r="A344" s="267" t="s">
        <v>1326</v>
      </c>
      <c r="B344" s="268" t="s">
        <v>1327</v>
      </c>
      <c r="C344" s="269">
        <f ca="1">#REF!-#REF!*$C$7</f>
        <v>115.29411764705881</v>
      </c>
    </row>
    <row r="345" spans="1:3">
      <c r="A345" s="274" t="s">
        <v>1328</v>
      </c>
      <c r="B345" s="275" t="s">
        <v>1329</v>
      </c>
      <c r="C345" s="276">
        <f ca="1">#REF!-#REF!*$C$7</f>
        <v>12.72</v>
      </c>
    </row>
    <row r="346" spans="1:3">
      <c r="A346" s="274" t="s">
        <v>1330</v>
      </c>
      <c r="B346" s="275" t="s">
        <v>1331</v>
      </c>
      <c r="C346" s="276">
        <f ca="1">#REF!-#REF!*$C$7</f>
        <v>337.60799999999995</v>
      </c>
    </row>
    <row r="347" spans="1:3">
      <c r="A347" s="274" t="s">
        <v>1332</v>
      </c>
      <c r="B347" s="275" t="s">
        <v>1333</v>
      </c>
      <c r="C347" s="276">
        <f ca="1">#REF!-#REF!*$C$7</f>
        <v>639.90000000000009</v>
      </c>
    </row>
    <row r="348" spans="1:3">
      <c r="A348" s="274" t="s">
        <v>1334</v>
      </c>
      <c r="B348" s="275" t="s">
        <v>1335</v>
      </c>
      <c r="C348" s="276">
        <f ca="1">#REF!-#REF!*$C$7</f>
        <v>314.89200000000005</v>
      </c>
    </row>
    <row r="349" spans="1:3">
      <c r="A349" s="274" t="s">
        <v>1336</v>
      </c>
      <c r="B349" s="275" t="s">
        <v>1337</v>
      </c>
      <c r="C349" s="276">
        <f ca="1">#REF!-#REF!*$C$7</f>
        <v>30.768000000000001</v>
      </c>
    </row>
    <row r="350" spans="1:3">
      <c r="A350" s="274" t="s">
        <v>1338</v>
      </c>
      <c r="B350" s="275" t="s">
        <v>1339</v>
      </c>
      <c r="C350" s="276">
        <f ca="1">#REF!-#REF!*$C$7</f>
        <v>26.268000000000001</v>
      </c>
    </row>
    <row r="351" spans="1:3">
      <c r="A351" s="274" t="s">
        <v>1340</v>
      </c>
      <c r="B351" s="275" t="s">
        <v>1341</v>
      </c>
      <c r="C351" s="276">
        <f ca="1">#REF!-#REF!*$C$7</f>
        <v>12.035999999999998</v>
      </c>
    </row>
    <row r="352" spans="1:3">
      <c r="A352" s="274" t="s">
        <v>1342</v>
      </c>
      <c r="B352" s="275" t="s">
        <v>1343</v>
      </c>
      <c r="C352" s="276">
        <f ca="1">#REF!-#REF!*$C$7</f>
        <v>8.0400000000000009</v>
      </c>
    </row>
    <row r="353" spans="1:3" ht="15.75" thickBot="1">
      <c r="A353" s="274" t="s">
        <v>1344</v>
      </c>
      <c r="B353" s="275" t="s">
        <v>1345</v>
      </c>
      <c r="C353" s="276">
        <f ca="1">#REF!-#REF!*$C$7</f>
        <v>94.271999999999991</v>
      </c>
    </row>
    <row r="354" spans="1:3" ht="15.75" thickBot="1">
      <c r="A354" s="441" t="s">
        <v>1346</v>
      </c>
      <c r="B354" s="442"/>
      <c r="C354" s="443"/>
    </row>
    <row r="355" spans="1:3" ht="15.75">
      <c r="A355" s="280" t="s">
        <v>754</v>
      </c>
      <c r="B355" s="281" t="s">
        <v>4</v>
      </c>
      <c r="C355" s="282" t="s">
        <v>755</v>
      </c>
    </row>
    <row r="356" spans="1:3">
      <c r="A356" s="274" t="s">
        <v>1228</v>
      </c>
      <c r="B356" s="275" t="s">
        <v>1229</v>
      </c>
      <c r="C356" s="290">
        <f ca="1">#REF!-#REF!*$C$7</f>
        <v>88.199999999999989</v>
      </c>
    </row>
    <row r="357" spans="1:3">
      <c r="A357" s="274" t="s">
        <v>1347</v>
      </c>
      <c r="B357" s="275" t="s">
        <v>1348</v>
      </c>
      <c r="C357" s="285">
        <f ca="1">#REF!-#REF!*$C$7</f>
        <v>117.50399999999999</v>
      </c>
    </row>
    <row r="358" spans="1:3">
      <c r="A358" s="267" t="s">
        <v>1349</v>
      </c>
      <c r="B358" s="268" t="s">
        <v>1350</v>
      </c>
      <c r="C358" s="286">
        <f ca="1">#REF!-#REF!*$C$7</f>
        <v>64.705882352941188</v>
      </c>
    </row>
    <row r="359" spans="1:3">
      <c r="A359" s="274" t="s">
        <v>1351</v>
      </c>
      <c r="B359" s="275" t="s">
        <v>1352</v>
      </c>
      <c r="C359" s="285">
        <f ca="1">#REF!-#REF!*$C$7</f>
        <v>90.960000000000008</v>
      </c>
    </row>
    <row r="360" spans="1:3">
      <c r="A360" s="274" t="s">
        <v>1353</v>
      </c>
      <c r="B360" s="275" t="s">
        <v>1354</v>
      </c>
      <c r="C360" s="285">
        <f ca="1">#REF!-#REF!*$C$7</f>
        <v>53.400000000000006</v>
      </c>
    </row>
    <row r="361" spans="1:3">
      <c r="A361" s="274" t="s">
        <v>1355</v>
      </c>
      <c r="B361" s="275" t="s">
        <v>1356</v>
      </c>
      <c r="C361" s="285">
        <f ca="1">#REF!-#REF!*$C$7</f>
        <v>141.86399999999998</v>
      </c>
    </row>
    <row r="362" spans="1:3">
      <c r="A362" s="274" t="s">
        <v>1357</v>
      </c>
      <c r="B362" s="275" t="s">
        <v>1358</v>
      </c>
      <c r="C362" s="285">
        <f ca="1">#REF!-#REF!*$C$7</f>
        <v>43.596000000000004</v>
      </c>
    </row>
    <row r="363" spans="1:3">
      <c r="A363" s="274" t="s">
        <v>1359</v>
      </c>
      <c r="B363" s="275" t="s">
        <v>1360</v>
      </c>
      <c r="C363" s="285">
        <f ca="1">#REF!-#REF!*$C$7</f>
        <v>500.76000000000005</v>
      </c>
    </row>
    <row r="364" spans="1:3">
      <c r="A364" s="274" t="s">
        <v>1361</v>
      </c>
      <c r="B364" s="275" t="s">
        <v>1362</v>
      </c>
      <c r="C364" s="285">
        <f ca="1">#REF!-#REF!*$C$7</f>
        <v>178.8</v>
      </c>
    </row>
    <row r="365" spans="1:3">
      <c r="A365" s="267" t="s">
        <v>1363</v>
      </c>
      <c r="B365" s="268" t="s">
        <v>1364</v>
      </c>
      <c r="C365" s="286">
        <f ca="1">#REF!-#REF!*$C$7</f>
        <v>145.88235294117646</v>
      </c>
    </row>
    <row r="366" spans="1:3">
      <c r="A366" s="274" t="s">
        <v>1365</v>
      </c>
      <c r="B366" s="275" t="s">
        <v>1366</v>
      </c>
      <c r="C366" s="285">
        <f ca="1">#REF!-#REF!*$C$7</f>
        <v>31.08</v>
      </c>
    </row>
    <row r="367" spans="1:3">
      <c r="A367" s="274" t="s">
        <v>1367</v>
      </c>
      <c r="B367" s="275" t="s">
        <v>1368</v>
      </c>
      <c r="C367" s="285">
        <f ca="1">#REF!-#REF!*$C$7</f>
        <v>605.07600000000002</v>
      </c>
    </row>
    <row r="368" spans="1:3">
      <c r="A368" s="274" t="s">
        <v>1369</v>
      </c>
      <c r="B368" s="275" t="s">
        <v>1370</v>
      </c>
      <c r="C368" s="285">
        <f ca="1">#REF!-#REF!*$C$7</f>
        <v>37.44</v>
      </c>
    </row>
    <row r="369" spans="1:3">
      <c r="A369" s="274" t="s">
        <v>1371</v>
      </c>
      <c r="B369" s="275" t="s">
        <v>1372</v>
      </c>
      <c r="C369" s="285">
        <f ca="1">#REF!-#REF!*$C$7</f>
        <v>146.80799999999999</v>
      </c>
    </row>
    <row r="370" spans="1:3">
      <c r="A370" s="274" t="s">
        <v>1373</v>
      </c>
      <c r="B370" s="275" t="s">
        <v>1374</v>
      </c>
      <c r="C370" s="285">
        <f ca="1">#REF!-#REF!*$C$7</f>
        <v>53.771999999999998</v>
      </c>
    </row>
    <row r="371" spans="1:3">
      <c r="A371" s="274" t="s">
        <v>1375</v>
      </c>
      <c r="B371" s="275" t="s">
        <v>1376</v>
      </c>
      <c r="C371" s="285">
        <f ca="1">#REF!-#REF!*$C$7</f>
        <v>20.808</v>
      </c>
    </row>
    <row r="372" spans="1:3">
      <c r="A372" s="274" t="s">
        <v>1377</v>
      </c>
      <c r="B372" s="275" t="s">
        <v>1378</v>
      </c>
      <c r="C372" s="285">
        <f ca="1">#REF!-#REF!*$C$7</f>
        <v>11.256</v>
      </c>
    </row>
    <row r="373" spans="1:3">
      <c r="A373" s="274" t="s">
        <v>1379</v>
      </c>
      <c r="B373" s="275" t="s">
        <v>1380</v>
      </c>
      <c r="C373" s="285">
        <f ca="1">#REF!-#REF!*$C$7</f>
        <v>23.231999999999999</v>
      </c>
    </row>
    <row r="374" spans="1:3">
      <c r="A374" s="274" t="s">
        <v>1381</v>
      </c>
      <c r="B374" s="275" t="s">
        <v>1382</v>
      </c>
      <c r="C374" s="285">
        <f ca="1">#REF!-#REF!*$C$7</f>
        <v>40.956000000000003</v>
      </c>
    </row>
    <row r="375" spans="1:3">
      <c r="A375" s="274" t="s">
        <v>1383</v>
      </c>
      <c r="B375" s="275" t="s">
        <v>1384</v>
      </c>
      <c r="C375" s="285">
        <f ca="1">#REF!-#REF!*$C$7</f>
        <v>611.09999999999991</v>
      </c>
    </row>
    <row r="376" spans="1:3">
      <c r="A376" s="274" t="s">
        <v>1385</v>
      </c>
      <c r="B376" s="275" t="s">
        <v>1386</v>
      </c>
      <c r="C376" s="285">
        <f ca="1">#REF!-#REF!*$C$7</f>
        <v>1137.768</v>
      </c>
    </row>
    <row r="377" spans="1:3" ht="15.75" thickBot="1">
      <c r="A377" s="274" t="s">
        <v>1387</v>
      </c>
      <c r="B377" s="275" t="s">
        <v>1388</v>
      </c>
      <c r="C377" s="285">
        <f ca="1">#REF!-#REF!*$C$7</f>
        <v>433.68</v>
      </c>
    </row>
    <row r="378" spans="1:3" ht="15.75" thickBot="1">
      <c r="A378" s="441" t="s">
        <v>1389</v>
      </c>
      <c r="B378" s="442"/>
      <c r="C378" s="443"/>
    </row>
    <row r="379" spans="1:3" ht="15.75">
      <c r="A379" s="280" t="s">
        <v>754</v>
      </c>
      <c r="B379" s="281" t="s">
        <v>4</v>
      </c>
      <c r="C379" s="282" t="s">
        <v>755</v>
      </c>
    </row>
    <row r="380" spans="1:3">
      <c r="A380" s="274" t="s">
        <v>1390</v>
      </c>
      <c r="B380" s="275" t="s">
        <v>1391</v>
      </c>
      <c r="C380" s="291">
        <f ca="1">#REF!-#REF!*$C$7</f>
        <v>31.799999999999997</v>
      </c>
    </row>
    <row r="381" spans="1:3" ht="15.75" thickBot="1">
      <c r="A381" s="277" t="s">
        <v>1392</v>
      </c>
      <c r="B381" s="278" t="s">
        <v>1393</v>
      </c>
      <c r="C381" s="292">
        <f ca="1">#REF!-#REF!*$C$7</f>
        <v>3.9599999999999995</v>
      </c>
    </row>
    <row r="382" spans="1:3" ht="15.75" thickBot="1">
      <c r="A382" s="441" t="s">
        <v>1389</v>
      </c>
      <c r="B382" s="442"/>
      <c r="C382" s="443"/>
    </row>
    <row r="383" spans="1:3" ht="15.75">
      <c r="A383" s="280" t="s">
        <v>754</v>
      </c>
      <c r="B383" s="281" t="s">
        <v>4</v>
      </c>
      <c r="C383" s="282" t="s">
        <v>755</v>
      </c>
    </row>
    <row r="384" spans="1:3">
      <c r="A384" s="274" t="s">
        <v>1394</v>
      </c>
      <c r="B384" s="275" t="s">
        <v>1395</v>
      </c>
      <c r="C384" s="291">
        <f ca="1">#REF!-#REF!*$C$7</f>
        <v>7.8000000000000007</v>
      </c>
    </row>
    <row r="385" spans="1:3">
      <c r="A385" s="274" t="s">
        <v>1396</v>
      </c>
      <c r="B385" s="275" t="s">
        <v>1397</v>
      </c>
      <c r="C385" s="291">
        <f ca="1">#REF!-#REF!*$C$7</f>
        <v>42.240000000000009</v>
      </c>
    </row>
    <row r="386" spans="1:3">
      <c r="A386" s="274" t="s">
        <v>1398</v>
      </c>
      <c r="B386" s="275" t="s">
        <v>1399</v>
      </c>
      <c r="C386" s="291">
        <f ca="1">#REF!-#REF!*$C$7</f>
        <v>38.927999999999997</v>
      </c>
    </row>
    <row r="387" spans="1:3">
      <c r="A387" s="274" t="s">
        <v>1400</v>
      </c>
      <c r="B387" s="275" t="s">
        <v>1401</v>
      </c>
      <c r="C387" s="291">
        <f ca="1">#REF!-#REF!*$C$7</f>
        <v>135.732</v>
      </c>
    </row>
    <row r="388" spans="1:3">
      <c r="A388" s="274" t="s">
        <v>1402</v>
      </c>
      <c r="B388" s="275" t="s">
        <v>1403</v>
      </c>
      <c r="C388" s="291">
        <f ca="1">#REF!-#REF!*$C$7</f>
        <v>72.72</v>
      </c>
    </row>
    <row r="389" spans="1:3">
      <c r="A389" s="274" t="s">
        <v>1404</v>
      </c>
      <c r="B389" s="275" t="s">
        <v>1405</v>
      </c>
      <c r="C389" s="291">
        <f ca="1">#REF!-#REF!*$C$7</f>
        <v>58.199999999999996</v>
      </c>
    </row>
    <row r="390" spans="1:3">
      <c r="A390" s="274" t="s">
        <v>1406</v>
      </c>
      <c r="B390" s="275" t="s">
        <v>1407</v>
      </c>
      <c r="C390" s="291">
        <f ca="1">#REF!-#REF!*$C$7</f>
        <v>24.96</v>
      </c>
    </row>
    <row r="391" spans="1:3">
      <c r="A391" s="274" t="s">
        <v>1408</v>
      </c>
      <c r="B391" s="275" t="s">
        <v>1409</v>
      </c>
      <c r="C391" s="291">
        <f ca="1">#REF!-#REF!*$C$7</f>
        <v>33.192</v>
      </c>
    </row>
    <row r="392" spans="1:3">
      <c r="A392" s="274" t="s">
        <v>1410</v>
      </c>
      <c r="B392" s="275" t="s">
        <v>1411</v>
      </c>
      <c r="C392" s="291">
        <f ca="1">#REF!-#REF!*$C$7</f>
        <v>9.7199999999999989</v>
      </c>
    </row>
    <row r="393" spans="1:3">
      <c r="A393" s="274" t="s">
        <v>1412</v>
      </c>
      <c r="B393" s="275" t="s">
        <v>1413</v>
      </c>
      <c r="C393" s="291">
        <f ca="1">#REF!-#REF!*$C$7</f>
        <v>15.600000000000001</v>
      </c>
    </row>
    <row r="394" spans="1:3">
      <c r="A394" s="274" t="s">
        <v>1414</v>
      </c>
      <c r="B394" s="275" t="s">
        <v>1415</v>
      </c>
      <c r="C394" s="291">
        <f ca="1">#REF!-#REF!*$C$7</f>
        <v>353.76</v>
      </c>
    </row>
    <row r="395" spans="1:3">
      <c r="A395" s="274" t="s">
        <v>1416</v>
      </c>
      <c r="B395" s="275" t="s">
        <v>1417</v>
      </c>
      <c r="C395" s="291">
        <f ca="1">#REF!-#REF!*$C$7</f>
        <v>4.92</v>
      </c>
    </row>
    <row r="396" spans="1:3">
      <c r="A396" s="274" t="s">
        <v>1418</v>
      </c>
      <c r="B396" s="275" t="s">
        <v>1419</v>
      </c>
      <c r="C396" s="291">
        <f ca="1">#REF!-#REF!*$C$7</f>
        <v>35.436000000000007</v>
      </c>
    </row>
    <row r="397" spans="1:3">
      <c r="A397" s="274" t="s">
        <v>1420</v>
      </c>
      <c r="B397" s="275" t="s">
        <v>1421</v>
      </c>
      <c r="C397" s="291">
        <f ca="1">#REF!-#REF!*$C$7</f>
        <v>7.32</v>
      </c>
    </row>
    <row r="398" spans="1:3">
      <c r="A398" s="274" t="s">
        <v>1422</v>
      </c>
      <c r="B398" s="275" t="s">
        <v>1423</v>
      </c>
      <c r="C398" s="291">
        <f ca="1">#REF!-#REF!*$C$7</f>
        <v>215.76</v>
      </c>
    </row>
    <row r="399" spans="1:3">
      <c r="A399" s="274" t="s">
        <v>1424</v>
      </c>
      <c r="B399" s="275" t="s">
        <v>1425</v>
      </c>
      <c r="C399" s="291">
        <f ca="1">#REF!-#REF!*$C$7</f>
        <v>59.04</v>
      </c>
    </row>
    <row r="400" spans="1:3">
      <c r="A400" s="274" t="s">
        <v>1426</v>
      </c>
      <c r="B400" s="275" t="s">
        <v>1427</v>
      </c>
      <c r="C400" s="291">
        <f ca="1">#REF!-#REF!*$C$7</f>
        <v>19.799999999999997</v>
      </c>
    </row>
    <row r="401" spans="1:3" ht="15.75" thickBot="1">
      <c r="A401" s="274" t="s">
        <v>1428</v>
      </c>
      <c r="B401" s="275" t="s">
        <v>1429</v>
      </c>
      <c r="C401" s="291">
        <f ca="1">#REF!-#REF!*$C$7</f>
        <v>207.48</v>
      </c>
    </row>
    <row r="402" spans="1:3" ht="15.75" thickBot="1">
      <c r="A402" s="441" t="s">
        <v>1430</v>
      </c>
      <c r="B402" s="442"/>
      <c r="C402" s="443"/>
    </row>
    <row r="403" spans="1:3" ht="15.75">
      <c r="A403" s="280" t="s">
        <v>754</v>
      </c>
      <c r="B403" s="281" t="s">
        <v>4</v>
      </c>
      <c r="C403" s="282" t="s">
        <v>755</v>
      </c>
    </row>
    <row r="404" spans="1:3">
      <c r="A404" s="274" t="s">
        <v>1431</v>
      </c>
      <c r="B404" s="275" t="s">
        <v>1432</v>
      </c>
      <c r="C404" s="276">
        <f ca="1">#REF!-#REF!*$C$7</f>
        <v>72.168000000000006</v>
      </c>
    </row>
    <row r="405" spans="1:3">
      <c r="A405" s="267" t="s">
        <v>1433</v>
      </c>
      <c r="B405" s="268" t="s">
        <v>1434</v>
      </c>
      <c r="C405" s="269">
        <f ca="1">#REF!-#REF!*$C$7</f>
        <v>77.037151887620723</v>
      </c>
    </row>
    <row r="406" spans="1:3">
      <c r="A406" s="274" t="s">
        <v>1435</v>
      </c>
      <c r="B406" s="275" t="s">
        <v>1436</v>
      </c>
      <c r="C406" s="276">
        <f ca="1">#REF!-#REF!*$C$7</f>
        <v>62.04</v>
      </c>
    </row>
    <row r="407" spans="1:3">
      <c r="A407" s="274" t="s">
        <v>1437</v>
      </c>
      <c r="B407" s="275" t="s">
        <v>1438</v>
      </c>
      <c r="C407" s="276">
        <f ca="1">#REF!-#REF!*$C$7</f>
        <v>23.004000000000005</v>
      </c>
    </row>
    <row r="408" spans="1:3">
      <c r="A408" s="274" t="s">
        <v>1439</v>
      </c>
      <c r="B408" s="275" t="s">
        <v>1440</v>
      </c>
      <c r="C408" s="276">
        <f ca="1">#REF!-#REF!*$C$7</f>
        <v>66.431999999999988</v>
      </c>
    </row>
    <row r="409" spans="1:3">
      <c r="A409" s="274" t="s">
        <v>1441</v>
      </c>
      <c r="B409" s="275" t="s">
        <v>1442</v>
      </c>
      <c r="C409" s="276">
        <f ca="1">#REF!-#REF!*$C$7</f>
        <v>30.324000000000002</v>
      </c>
    </row>
    <row r="410" spans="1:3">
      <c r="A410" s="274" t="s">
        <v>1443</v>
      </c>
      <c r="B410" s="275" t="s">
        <v>1444</v>
      </c>
      <c r="C410" s="276">
        <f ca="1">#REF!-#REF!*$C$7</f>
        <v>158.03999999999996</v>
      </c>
    </row>
    <row r="411" spans="1:3">
      <c r="A411" s="274" t="s">
        <v>1445</v>
      </c>
      <c r="B411" s="275" t="s">
        <v>1446</v>
      </c>
      <c r="C411" s="276">
        <f ca="1">#REF!-#REF!*$C$7</f>
        <v>137.928</v>
      </c>
    </row>
    <row r="412" spans="1:3">
      <c r="A412" s="274" t="s">
        <v>1447</v>
      </c>
      <c r="B412" s="275" t="s">
        <v>1448</v>
      </c>
      <c r="C412" s="276">
        <f ca="1">#REF!-#REF!*$C$7</f>
        <v>75.599999999999994</v>
      </c>
    </row>
    <row r="413" spans="1:3">
      <c r="A413" s="274" t="s">
        <v>1449</v>
      </c>
      <c r="B413" s="275" t="s">
        <v>1450</v>
      </c>
      <c r="C413" s="276">
        <f ca="1">#REF!-#REF!*$C$7</f>
        <v>53.400000000000006</v>
      </c>
    </row>
    <row r="414" spans="1:3">
      <c r="A414" s="274" t="s">
        <v>1451</v>
      </c>
      <c r="B414" s="275" t="s">
        <v>1452</v>
      </c>
      <c r="C414" s="276">
        <f ca="1">#REF!-#REF!*$C$7</f>
        <v>10.8</v>
      </c>
    </row>
    <row r="415" spans="1:3">
      <c r="A415" s="274" t="s">
        <v>1453</v>
      </c>
      <c r="B415" s="275" t="s">
        <v>1454</v>
      </c>
      <c r="C415" s="276">
        <f ca="1">#REF!-#REF!*$C$7</f>
        <v>14.64</v>
      </c>
    </row>
    <row r="416" spans="1:3">
      <c r="A416" s="274" t="s">
        <v>1455</v>
      </c>
      <c r="B416" s="275" t="s">
        <v>1456</v>
      </c>
      <c r="C416" s="276">
        <f ca="1">#REF!-#REF!*$C$7</f>
        <v>438.36</v>
      </c>
    </row>
    <row r="417" spans="1:3">
      <c r="A417" s="274" t="s">
        <v>1457</v>
      </c>
      <c r="B417" s="275" t="s">
        <v>1458</v>
      </c>
      <c r="C417" s="276">
        <f ca="1">#REF!-#REF!*$C$7</f>
        <v>15.528</v>
      </c>
    </row>
    <row r="418" spans="1:3">
      <c r="A418" s="274" t="s">
        <v>1459</v>
      </c>
      <c r="B418" s="275" t="s">
        <v>1460</v>
      </c>
      <c r="C418" s="276">
        <f ca="1">#REF!-#REF!*$C$7</f>
        <v>141.024</v>
      </c>
    </row>
    <row r="419" spans="1:3">
      <c r="A419" s="274" t="s">
        <v>1461</v>
      </c>
      <c r="B419" s="275" t="s">
        <v>1462</v>
      </c>
      <c r="C419" s="276">
        <f ca="1">#REF!-#REF!*$C$7</f>
        <v>123.072</v>
      </c>
    </row>
    <row r="420" spans="1:3">
      <c r="A420" s="274" t="s">
        <v>1463</v>
      </c>
      <c r="B420" s="275" t="s">
        <v>1464</v>
      </c>
      <c r="C420" s="276">
        <f ca="1">#REF!-#REF!*$C$7</f>
        <v>34.44</v>
      </c>
    </row>
    <row r="421" spans="1:3">
      <c r="A421" s="274" t="s">
        <v>1465</v>
      </c>
      <c r="B421" s="275" t="s">
        <v>1466</v>
      </c>
      <c r="C421" s="276">
        <f ca="1">#REF!-#REF!*$C$7</f>
        <v>33</v>
      </c>
    </row>
    <row r="422" spans="1:3">
      <c r="A422" s="274" t="s">
        <v>1467</v>
      </c>
      <c r="B422" s="275" t="s">
        <v>1468</v>
      </c>
      <c r="C422" s="276">
        <f ca="1">#REF!-#REF!*$C$7</f>
        <v>8.2800000000000011</v>
      </c>
    </row>
    <row r="423" spans="1:3">
      <c r="A423" s="274" t="s">
        <v>1469</v>
      </c>
      <c r="B423" s="275" t="s">
        <v>1470</v>
      </c>
      <c r="C423" s="276">
        <f ca="1">#REF!-#REF!*$C$7</f>
        <v>15</v>
      </c>
    </row>
    <row r="424" spans="1:3">
      <c r="A424" s="274" t="s">
        <v>1471</v>
      </c>
      <c r="B424" s="275" t="s">
        <v>1472</v>
      </c>
      <c r="C424" s="276">
        <f ca="1">#REF!-#REF!*$C$7</f>
        <v>36.839999999999996</v>
      </c>
    </row>
    <row r="425" spans="1:3">
      <c r="A425" s="274" t="s">
        <v>1473</v>
      </c>
      <c r="B425" s="275" t="s">
        <v>1474</v>
      </c>
      <c r="C425" s="276">
        <f ca="1">#REF!-#REF!*$C$7</f>
        <v>7.8000000000000007</v>
      </c>
    </row>
    <row r="426" spans="1:3">
      <c r="A426" s="274" t="s">
        <v>1475</v>
      </c>
      <c r="B426" s="275" t="s">
        <v>1476</v>
      </c>
      <c r="C426" s="276">
        <f ca="1">#REF!-#REF!*$C$7</f>
        <v>3.3599999999999994</v>
      </c>
    </row>
    <row r="427" spans="1:3">
      <c r="A427" s="274" t="s">
        <v>1477</v>
      </c>
      <c r="B427" s="275" t="s">
        <v>1478</v>
      </c>
      <c r="C427" s="276">
        <f ca="1">#REF!-#REF!*$C$7</f>
        <v>9.84</v>
      </c>
    </row>
    <row r="428" spans="1:3">
      <c r="A428" s="274" t="s">
        <v>1479</v>
      </c>
      <c r="B428" s="275" t="s">
        <v>1480</v>
      </c>
      <c r="C428" s="276">
        <f ca="1">#REF!-#REF!*$C$7</f>
        <v>6.4080000000000004</v>
      </c>
    </row>
    <row r="429" spans="1:3">
      <c r="A429" s="274" t="s">
        <v>1481</v>
      </c>
      <c r="B429" s="275" t="s">
        <v>1482</v>
      </c>
      <c r="C429" s="276">
        <f ca="1">#REF!-#REF!*$C$7</f>
        <v>47.879999999999995</v>
      </c>
    </row>
    <row r="430" spans="1:3">
      <c r="A430" s="274" t="s">
        <v>1483</v>
      </c>
      <c r="B430" s="275" t="s">
        <v>1484</v>
      </c>
      <c r="C430" s="276">
        <f ca="1">#REF!-#REF!*$C$7</f>
        <v>65.927999999999997</v>
      </c>
    </row>
    <row r="431" spans="1:3">
      <c r="A431" s="274" t="s">
        <v>1485</v>
      </c>
      <c r="B431" s="275" t="s">
        <v>1486</v>
      </c>
      <c r="C431" s="276">
        <f ca="1">#REF!-#REF!*$C$7</f>
        <v>10.080000000000002</v>
      </c>
    </row>
    <row r="432" spans="1:3">
      <c r="A432" s="274" t="s">
        <v>1487</v>
      </c>
      <c r="B432" s="275" t="s">
        <v>1488</v>
      </c>
      <c r="C432" s="276">
        <f ca="1">#REF!-#REF!*$C$7</f>
        <v>72.563999999999993</v>
      </c>
    </row>
    <row r="433" spans="1:3">
      <c r="A433" s="274" t="s">
        <v>1489</v>
      </c>
      <c r="B433" s="275" t="s">
        <v>1490</v>
      </c>
      <c r="C433" s="276">
        <f ca="1">#REF!-#REF!*$C$7</f>
        <v>72.960000000000008</v>
      </c>
    </row>
    <row r="434" spans="1:3">
      <c r="A434" s="274" t="s">
        <v>1491</v>
      </c>
      <c r="B434" s="275" t="s">
        <v>1492</v>
      </c>
      <c r="C434" s="276">
        <f ca="1">#REF!-#REF!*$C$7</f>
        <v>105.57599999999999</v>
      </c>
    </row>
    <row r="435" spans="1:3">
      <c r="A435" s="274" t="s">
        <v>1493</v>
      </c>
      <c r="B435" s="275" t="s">
        <v>1494</v>
      </c>
      <c r="C435" s="276">
        <f ca="1">#REF!-#REF!*$C$7</f>
        <v>24.360000000000003</v>
      </c>
    </row>
    <row r="436" spans="1:3">
      <c r="A436" s="274" t="s">
        <v>1495</v>
      </c>
      <c r="B436" s="275" t="s">
        <v>1496</v>
      </c>
      <c r="C436" s="276">
        <f ca="1">#REF!-#REF!*$C$7</f>
        <v>196.32</v>
      </c>
    </row>
    <row r="437" spans="1:3">
      <c r="A437" s="274" t="s">
        <v>1497</v>
      </c>
      <c r="B437" s="275" t="s">
        <v>1498</v>
      </c>
      <c r="C437" s="276">
        <f ca="1">#REF!-#REF!*$C$7</f>
        <v>20.28</v>
      </c>
    </row>
    <row r="438" spans="1:3" ht="15.75" thickBot="1">
      <c r="A438" s="293" t="s">
        <v>1499</v>
      </c>
      <c r="B438" s="294" t="s">
        <v>1500</v>
      </c>
      <c r="C438" s="295">
        <f ca="1">#REF!-#REF!*$C$7</f>
        <v>15.294117647058826</v>
      </c>
    </row>
    <row r="439" spans="1:3" ht="15.75" thickBot="1">
      <c r="A439" s="441" t="s">
        <v>1430</v>
      </c>
      <c r="B439" s="442"/>
      <c r="C439" s="443"/>
    </row>
    <row r="440" spans="1:3" ht="15.75">
      <c r="A440" s="280" t="s">
        <v>754</v>
      </c>
      <c r="B440" s="281" t="s">
        <v>4</v>
      </c>
      <c r="C440" s="282" t="s">
        <v>755</v>
      </c>
    </row>
    <row r="441" spans="1:3">
      <c r="A441" s="274" t="s">
        <v>1501</v>
      </c>
      <c r="B441" s="275" t="s">
        <v>1502</v>
      </c>
      <c r="C441" s="276">
        <f ca="1">#REF!-#REF!*$C$7</f>
        <v>19.908000000000001</v>
      </c>
    </row>
    <row r="442" spans="1:3">
      <c r="A442" s="274" t="s">
        <v>1503</v>
      </c>
      <c r="B442" s="275" t="s">
        <v>1504</v>
      </c>
      <c r="C442" s="276">
        <f ca="1">#REF!-#REF!*$C$7</f>
        <v>308.64</v>
      </c>
    </row>
    <row r="443" spans="1:3">
      <c r="A443" s="274" t="s">
        <v>1505</v>
      </c>
      <c r="B443" s="275" t="s">
        <v>1506</v>
      </c>
      <c r="C443" s="276">
        <f ca="1">#REF!-#REF!*$C$7</f>
        <v>29.423999999999999</v>
      </c>
    </row>
    <row r="444" spans="1:3">
      <c r="A444" s="274" t="s">
        <v>1507</v>
      </c>
      <c r="B444" s="275" t="s">
        <v>1508</v>
      </c>
      <c r="C444" s="276">
        <f ca="1">#REF!-#REF!*$C$7</f>
        <v>47.808000000000007</v>
      </c>
    </row>
    <row r="445" spans="1:3">
      <c r="A445" s="274" t="s">
        <v>1509</v>
      </c>
      <c r="B445" s="275" t="s">
        <v>1510</v>
      </c>
      <c r="C445" s="276">
        <f ca="1">#REF!-#REF!*$C$7</f>
        <v>46.908000000000001</v>
      </c>
    </row>
    <row r="446" spans="1:3" ht="15.75" thickBot="1">
      <c r="A446" s="274" t="s">
        <v>1511</v>
      </c>
      <c r="B446" s="275" t="s">
        <v>1512</v>
      </c>
      <c r="C446" s="276">
        <f ca="1">#REF!-#REF!*$C$7</f>
        <v>14.399999999999999</v>
      </c>
    </row>
    <row r="447" spans="1:3" ht="15.75" thickBot="1">
      <c r="A447" s="441" t="s">
        <v>1513</v>
      </c>
      <c r="B447" s="442"/>
      <c r="C447" s="443"/>
    </row>
    <row r="448" spans="1:3" ht="15.75">
      <c r="A448" s="280" t="s">
        <v>754</v>
      </c>
      <c r="B448" s="281" t="s">
        <v>4</v>
      </c>
      <c r="C448" s="282" t="s">
        <v>755</v>
      </c>
    </row>
    <row r="449" spans="1:3">
      <c r="A449" s="267" t="s">
        <v>1514</v>
      </c>
      <c r="B449" s="268" t="s">
        <v>1515</v>
      </c>
      <c r="C449" s="269">
        <f ca="1">#REF!-#REF!*$C$7</f>
        <v>20</v>
      </c>
    </row>
    <row r="450" spans="1:3">
      <c r="A450" s="274" t="s">
        <v>1516</v>
      </c>
      <c r="B450" s="275" t="s">
        <v>1517</v>
      </c>
      <c r="C450" s="276">
        <f ca="1">#REF!-#REF!*$C$7</f>
        <v>12</v>
      </c>
    </row>
    <row r="451" spans="1:3">
      <c r="A451" s="274" t="s">
        <v>1518</v>
      </c>
      <c r="B451" s="275" t="s">
        <v>1519</v>
      </c>
      <c r="C451" s="276">
        <f ca="1">#REF!-#REF!*$C$7</f>
        <v>34.932000000000002</v>
      </c>
    </row>
    <row r="452" spans="1:3">
      <c r="A452" s="274" t="s">
        <v>1520</v>
      </c>
      <c r="B452" s="275" t="s">
        <v>1521</v>
      </c>
      <c r="C452" s="276">
        <f ca="1">#REF!-#REF!*$C$7</f>
        <v>30.096</v>
      </c>
    </row>
    <row r="453" spans="1:3">
      <c r="A453" s="274" t="s">
        <v>1522</v>
      </c>
      <c r="B453" s="275" t="s">
        <v>1523</v>
      </c>
      <c r="C453" s="276">
        <f ca="1">#REF!-#REF!*$C$7</f>
        <v>5.8800000000000008</v>
      </c>
    </row>
    <row r="454" spans="1:3">
      <c r="A454" s="274" t="s">
        <v>1524</v>
      </c>
      <c r="B454" s="275" t="s">
        <v>1525</v>
      </c>
      <c r="C454" s="276">
        <f ca="1">#REF!-#REF!*$C$7</f>
        <v>6.8400000000000007</v>
      </c>
    </row>
    <row r="455" spans="1:3">
      <c r="A455" s="274" t="s">
        <v>1526</v>
      </c>
      <c r="B455" s="275" t="s">
        <v>1527</v>
      </c>
      <c r="C455" s="276">
        <f ca="1">#REF!-#REF!*$C$7</f>
        <v>8.0400000000000009</v>
      </c>
    </row>
    <row r="456" spans="1:3">
      <c r="A456" s="274" t="s">
        <v>1528</v>
      </c>
      <c r="B456" s="275" t="s">
        <v>1529</v>
      </c>
      <c r="C456" s="276">
        <f ca="1">#REF!-#REF!*$C$7</f>
        <v>113.39999999999999</v>
      </c>
    </row>
    <row r="457" spans="1:3">
      <c r="A457" s="274" t="s">
        <v>1530</v>
      </c>
      <c r="B457" s="275" t="s">
        <v>1531</v>
      </c>
      <c r="C457" s="276">
        <f ca="1">#REF!-#REF!*$C$7</f>
        <v>212.56799999999998</v>
      </c>
    </row>
    <row r="458" spans="1:3">
      <c r="A458" s="274" t="s">
        <v>1532</v>
      </c>
      <c r="B458" s="275" t="s">
        <v>1533</v>
      </c>
      <c r="C458" s="276">
        <f ca="1">#REF!-#REF!*$C$7</f>
        <v>32.508000000000003</v>
      </c>
    </row>
    <row r="459" spans="1:3">
      <c r="A459" s="274" t="s">
        <v>1534</v>
      </c>
      <c r="B459" s="275" t="s">
        <v>1535</v>
      </c>
      <c r="C459" s="276">
        <f ca="1">#REF!-#REF!*$C$7</f>
        <v>59.292000000000002</v>
      </c>
    </row>
    <row r="460" spans="1:3">
      <c r="A460" s="274" t="s">
        <v>1536</v>
      </c>
      <c r="B460" s="275" t="s">
        <v>1537</v>
      </c>
      <c r="C460" s="276">
        <f ca="1">#REF!-#REF!*$C$7</f>
        <v>5.4</v>
      </c>
    </row>
    <row r="461" spans="1:3">
      <c r="A461" s="274" t="s">
        <v>1538</v>
      </c>
      <c r="B461" s="275" t="s">
        <v>1539</v>
      </c>
      <c r="C461" s="276">
        <f ca="1">#REF!-#REF!*$C$7</f>
        <v>13.560000000000002</v>
      </c>
    </row>
    <row r="462" spans="1:3">
      <c r="A462" s="274" t="s">
        <v>1540</v>
      </c>
      <c r="B462" s="275" t="s">
        <v>1541</v>
      </c>
      <c r="C462" s="276">
        <f ca="1">#REF!-#REF!*$C$7</f>
        <v>67.055999999999997</v>
      </c>
    </row>
    <row r="463" spans="1:3">
      <c r="A463" s="274" t="s">
        <v>1542</v>
      </c>
      <c r="B463" s="275" t="s">
        <v>1543</v>
      </c>
      <c r="C463" s="276">
        <f ca="1">#REF!-#REF!*$C$7</f>
        <v>11.64</v>
      </c>
    </row>
    <row r="464" spans="1:3" ht="15.75" thickBot="1">
      <c r="A464" s="274" t="s">
        <v>1544</v>
      </c>
      <c r="B464" s="275" t="s">
        <v>1545</v>
      </c>
      <c r="C464" s="276">
        <f ca="1">#REF!-#REF!*$C$7</f>
        <v>120.71999999999998</v>
      </c>
    </row>
    <row r="465" spans="1:3" ht="15.75" thickBot="1">
      <c r="A465" s="441" t="s">
        <v>1546</v>
      </c>
      <c r="B465" s="442"/>
      <c r="C465" s="443"/>
    </row>
    <row r="466" spans="1:3" ht="15.75">
      <c r="A466" s="280" t="s">
        <v>754</v>
      </c>
      <c r="B466" s="281" t="s">
        <v>4</v>
      </c>
      <c r="C466" s="282" t="s">
        <v>755</v>
      </c>
    </row>
    <row r="467" spans="1:3">
      <c r="A467" s="274" t="s">
        <v>1547</v>
      </c>
      <c r="B467" s="275" t="s">
        <v>1548</v>
      </c>
      <c r="C467" s="291">
        <f ca="1">#REF!-#REF!*$C$7</f>
        <v>44.879999999999995</v>
      </c>
    </row>
    <row r="468" spans="1:3">
      <c r="A468" s="274" t="s">
        <v>1549</v>
      </c>
      <c r="B468" s="275" t="s">
        <v>1550</v>
      </c>
      <c r="C468" s="291">
        <f ca="1">#REF!-#REF!*$C$7</f>
        <v>57.720000000000006</v>
      </c>
    </row>
    <row r="469" spans="1:3">
      <c r="A469" s="274" t="s">
        <v>1551</v>
      </c>
      <c r="B469" s="275" t="s">
        <v>1552</v>
      </c>
      <c r="C469" s="291">
        <f ca="1">#REF!-#REF!*$C$7</f>
        <v>35.400000000000006</v>
      </c>
    </row>
    <row r="470" spans="1:3">
      <c r="A470" s="274" t="s">
        <v>1553</v>
      </c>
      <c r="B470" s="275" t="s">
        <v>1554</v>
      </c>
      <c r="C470" s="291">
        <f ca="1">#REF!-#REF!*$C$7</f>
        <v>110.51999999999998</v>
      </c>
    </row>
    <row r="471" spans="1:3">
      <c r="A471" s="274" t="s">
        <v>1555</v>
      </c>
      <c r="B471" s="275" t="s">
        <v>1556</v>
      </c>
      <c r="C471" s="291">
        <f ca="1">#REF!-#REF!*$C$7</f>
        <v>62.04</v>
      </c>
    </row>
    <row r="472" spans="1:3">
      <c r="A472" s="274" t="s">
        <v>1557</v>
      </c>
      <c r="B472" s="275" t="s">
        <v>1558</v>
      </c>
      <c r="C472" s="291">
        <f ca="1">#REF!-#REF!*$C$7</f>
        <v>7.8000000000000007</v>
      </c>
    </row>
    <row r="473" spans="1:3">
      <c r="A473" s="274" t="s">
        <v>1559</v>
      </c>
      <c r="B473" s="275" t="s">
        <v>1560</v>
      </c>
      <c r="C473" s="291">
        <f ca="1">#REF!-#REF!*$C$7</f>
        <v>420.19200000000006</v>
      </c>
    </row>
    <row r="474" spans="1:3">
      <c r="A474" s="274" t="s">
        <v>1561</v>
      </c>
      <c r="B474" s="275" t="s">
        <v>1562</v>
      </c>
      <c r="C474" s="291">
        <f ca="1">#REF!-#REF!*$C$7</f>
        <v>13.272000000000002</v>
      </c>
    </row>
    <row r="475" spans="1:3">
      <c r="A475" s="274" t="s">
        <v>1563</v>
      </c>
      <c r="B475" s="275" t="s">
        <v>1564</v>
      </c>
      <c r="C475" s="291">
        <f ca="1">#REF!-#REF!*$C$7</f>
        <v>188.39999999999998</v>
      </c>
    </row>
    <row r="476" spans="1:3">
      <c r="A476" s="274" t="s">
        <v>1565</v>
      </c>
      <c r="B476" s="275" t="s">
        <v>1566</v>
      </c>
      <c r="C476" s="291">
        <f ca="1">#REF!-#REF!*$C$7</f>
        <v>108.276</v>
      </c>
    </row>
    <row r="477" spans="1:3">
      <c r="A477" s="274" t="s">
        <v>1567</v>
      </c>
      <c r="B477" s="275" t="s">
        <v>1568</v>
      </c>
      <c r="C477" s="291">
        <f ca="1">#REF!-#REF!*$C$7</f>
        <v>64.859999999999985</v>
      </c>
    </row>
    <row r="478" spans="1:3">
      <c r="A478" s="274" t="s">
        <v>1569</v>
      </c>
      <c r="B478" s="275" t="s">
        <v>1570</v>
      </c>
      <c r="C478" s="291">
        <f ca="1">#REF!-#REF!*$C$7</f>
        <v>43.08</v>
      </c>
    </row>
    <row r="479" spans="1:3">
      <c r="A479" s="274" t="s">
        <v>1571</v>
      </c>
      <c r="B479" s="275" t="s">
        <v>1572</v>
      </c>
      <c r="C479" s="291">
        <f ca="1">#REF!-#REF!*$C$7</f>
        <v>126.89999999999999</v>
      </c>
    </row>
    <row r="480" spans="1:3">
      <c r="A480" s="274" t="s">
        <v>1573</v>
      </c>
      <c r="B480" s="275" t="s">
        <v>1574</v>
      </c>
      <c r="C480" s="291">
        <f ca="1">#REF!-#REF!*$C$7</f>
        <v>27.455999999999996</v>
      </c>
    </row>
    <row r="481" spans="1:3">
      <c r="A481" s="274" t="s">
        <v>1575</v>
      </c>
      <c r="B481" s="275" t="s">
        <v>1576</v>
      </c>
      <c r="C481" s="291">
        <f ca="1">#REF!-#REF!*$C$7</f>
        <v>97.872000000000014</v>
      </c>
    </row>
    <row r="482" spans="1:3">
      <c r="A482" s="274" t="s">
        <v>1577</v>
      </c>
      <c r="B482" s="275" t="s">
        <v>1578</v>
      </c>
      <c r="C482" s="291">
        <f ca="1">#REF!-#REF!*$C$7</f>
        <v>72.395999999999987</v>
      </c>
    </row>
    <row r="483" spans="1:3">
      <c r="A483" s="274" t="s">
        <v>1579</v>
      </c>
      <c r="B483" s="275" t="s">
        <v>1580</v>
      </c>
      <c r="C483" s="291">
        <f ca="1">#REF!-#REF!*$C$7</f>
        <v>18.335999999999999</v>
      </c>
    </row>
    <row r="484" spans="1:3">
      <c r="A484" s="274" t="s">
        <v>1581</v>
      </c>
      <c r="B484" s="275" t="s">
        <v>1582</v>
      </c>
      <c r="C484" s="291">
        <f ca="1">#REF!-#REF!*$C$7</f>
        <v>34.308</v>
      </c>
    </row>
    <row r="485" spans="1:3" ht="15.75" thickBot="1">
      <c r="A485" s="274" t="s">
        <v>1583</v>
      </c>
      <c r="B485" s="275" t="s">
        <v>1584</v>
      </c>
      <c r="C485" s="291">
        <f ca="1">#REF!-#REF!*$C$7</f>
        <v>200.03999999999996</v>
      </c>
    </row>
    <row r="486" spans="1:3" ht="15.75" thickBot="1">
      <c r="A486" s="441" t="s">
        <v>1585</v>
      </c>
      <c r="B486" s="442"/>
      <c r="C486" s="443"/>
    </row>
    <row r="487" spans="1:3" ht="15.75">
      <c r="A487" s="280" t="s">
        <v>754</v>
      </c>
      <c r="B487" s="281" t="s">
        <v>4</v>
      </c>
      <c r="C487" s="282" t="s">
        <v>755</v>
      </c>
    </row>
    <row r="488" spans="1:3">
      <c r="A488" s="296" t="s">
        <v>1586</v>
      </c>
      <c r="B488" s="297" t="s">
        <v>1587</v>
      </c>
      <c r="C488" s="269">
        <f ca="1">#REF!-#REF!*$C$7</f>
        <v>10.588235294117649</v>
      </c>
    </row>
    <row r="489" spans="1:3">
      <c r="A489" s="267" t="s">
        <v>1588</v>
      </c>
      <c r="B489" s="268" t="s">
        <v>1589</v>
      </c>
      <c r="C489" s="269">
        <f ca="1">#REF!-#REF!*$C$7</f>
        <v>21.176470588235297</v>
      </c>
    </row>
    <row r="490" spans="1:3">
      <c r="A490" s="271" t="s">
        <v>1590</v>
      </c>
      <c r="B490" s="272" t="s">
        <v>1591</v>
      </c>
      <c r="C490" s="270">
        <f ca="1">#REF!-#REF!*$C$7</f>
        <v>24.839999999999996</v>
      </c>
    </row>
    <row r="491" spans="1:3">
      <c r="A491" s="271" t="s">
        <v>1592</v>
      </c>
      <c r="B491" s="272" t="s">
        <v>1593</v>
      </c>
      <c r="C491" s="270">
        <f ca="1">#REF!-#REF!*$C$7</f>
        <v>33.120000000000005</v>
      </c>
    </row>
    <row r="492" spans="1:3">
      <c r="A492" s="271" t="s">
        <v>1594</v>
      </c>
      <c r="B492" s="272" t="s">
        <v>1595</v>
      </c>
      <c r="C492" s="270">
        <f ca="1">#REF!-#REF!*$C$7</f>
        <v>8.879999999999999</v>
      </c>
    </row>
    <row r="493" spans="1:3">
      <c r="A493" s="271" t="s">
        <v>1596</v>
      </c>
      <c r="B493" s="272" t="s">
        <v>1597</v>
      </c>
      <c r="C493" s="270">
        <f ca="1">#REF!-#REF!*$C$7</f>
        <v>48.480000000000004</v>
      </c>
    </row>
    <row r="494" spans="1:3">
      <c r="A494" s="267" t="s">
        <v>1598</v>
      </c>
      <c r="B494" s="268" t="s">
        <v>1599</v>
      </c>
      <c r="C494" s="269">
        <f ca="1">#REF!-#REF!*$C$7</f>
        <v>23.529411764705884</v>
      </c>
    </row>
    <row r="495" spans="1:3" ht="15.75" thickBot="1">
      <c r="A495" s="277" t="s">
        <v>1600</v>
      </c>
      <c r="B495" s="278" t="s">
        <v>1601</v>
      </c>
      <c r="C495" s="279">
        <f ca="1">#REF!-#REF!*$C$7</f>
        <v>7.32</v>
      </c>
    </row>
    <row r="496" spans="1:3" ht="15.75" thickBot="1">
      <c r="A496" s="441" t="s">
        <v>1585</v>
      </c>
      <c r="B496" s="442"/>
      <c r="C496" s="443"/>
    </row>
    <row r="497" spans="1:3" ht="15.75">
      <c r="A497" s="280" t="s">
        <v>754</v>
      </c>
      <c r="B497" s="281" t="s">
        <v>4</v>
      </c>
      <c r="C497" s="282" t="s">
        <v>755</v>
      </c>
    </row>
    <row r="498" spans="1:3">
      <c r="A498" s="274" t="s">
        <v>1602</v>
      </c>
      <c r="B498" s="275" t="s">
        <v>1603</v>
      </c>
      <c r="C498" s="276">
        <f ca="1">#REF!-#REF!*$C$7</f>
        <v>6.7199999999999989</v>
      </c>
    </row>
    <row r="499" spans="1:3">
      <c r="A499" s="274" t="s">
        <v>1604</v>
      </c>
      <c r="B499" s="275" t="s">
        <v>1605</v>
      </c>
      <c r="C499" s="276">
        <f ca="1">#REF!-#REF!*$C$7</f>
        <v>6.36</v>
      </c>
    </row>
    <row r="500" spans="1:3">
      <c r="A500" s="274" t="s">
        <v>1606</v>
      </c>
      <c r="B500" s="275" t="s">
        <v>1607</v>
      </c>
      <c r="C500" s="276">
        <f ca="1">#REF!-#REF!*$C$7</f>
        <v>24.240000000000002</v>
      </c>
    </row>
    <row r="501" spans="1:3">
      <c r="A501" s="274" t="s">
        <v>1608</v>
      </c>
      <c r="B501" s="275" t="s">
        <v>1609</v>
      </c>
      <c r="C501" s="276">
        <f ca="1">#REF!-#REF!*$C$7</f>
        <v>73.679999999999993</v>
      </c>
    </row>
    <row r="502" spans="1:3">
      <c r="A502" s="274" t="s">
        <v>1610</v>
      </c>
      <c r="B502" s="275" t="s">
        <v>1611</v>
      </c>
      <c r="C502" s="276">
        <f ca="1">#REF!-#REF!*$C$7</f>
        <v>3.4799999999999995</v>
      </c>
    </row>
    <row r="503" spans="1:3">
      <c r="A503" s="274" t="s">
        <v>1612</v>
      </c>
      <c r="B503" s="275" t="s">
        <v>1613</v>
      </c>
      <c r="C503" s="276">
        <f ca="1">#REF!-#REF!*$C$7</f>
        <v>26.400000000000002</v>
      </c>
    </row>
    <row r="504" spans="1:3">
      <c r="A504" s="274" t="s">
        <v>1614</v>
      </c>
      <c r="B504" s="275" t="s">
        <v>1615</v>
      </c>
      <c r="C504" s="276">
        <f ca="1">#REF!-#REF!*$C$7</f>
        <v>42.924000000000007</v>
      </c>
    </row>
    <row r="505" spans="1:3">
      <c r="A505" s="274" t="s">
        <v>1616</v>
      </c>
      <c r="B505" s="275" t="s">
        <v>1617</v>
      </c>
      <c r="C505" s="276">
        <f ca="1">#REF!-#REF!*$C$7</f>
        <v>7.32</v>
      </c>
    </row>
    <row r="506" spans="1:3">
      <c r="A506" s="274" t="s">
        <v>1618</v>
      </c>
      <c r="B506" s="275" t="s">
        <v>1619</v>
      </c>
      <c r="C506" s="276">
        <f ca="1">#REF!-#REF!*$C$7</f>
        <v>7.32</v>
      </c>
    </row>
    <row r="507" spans="1:3">
      <c r="A507" s="274" t="s">
        <v>1620</v>
      </c>
      <c r="B507" s="275" t="s">
        <v>1621</v>
      </c>
      <c r="C507" s="276">
        <f ca="1">#REF!-#REF!*$C$7</f>
        <v>30.120000000000005</v>
      </c>
    </row>
    <row r="508" spans="1:3">
      <c r="A508" s="274" t="s">
        <v>1622</v>
      </c>
      <c r="B508" s="275" t="s">
        <v>1623</v>
      </c>
      <c r="C508" s="276">
        <f ca="1">#REF!-#REF!*$C$7</f>
        <v>3.4799999999999995</v>
      </c>
    </row>
    <row r="509" spans="1:3">
      <c r="A509" s="274" t="s">
        <v>1624</v>
      </c>
      <c r="B509" s="275" t="s">
        <v>1625</v>
      </c>
      <c r="C509" s="276">
        <f ca="1">#REF!-#REF!*$C$7</f>
        <v>3.4799999999999995</v>
      </c>
    </row>
    <row r="510" spans="1:3">
      <c r="A510" s="274" t="s">
        <v>1626</v>
      </c>
      <c r="B510" s="275" t="s">
        <v>1627</v>
      </c>
      <c r="C510" s="276">
        <f ca="1">#REF!-#REF!*$C$7</f>
        <v>37.200000000000003</v>
      </c>
    </row>
    <row r="511" spans="1:3">
      <c r="A511" s="274" t="s">
        <v>1628</v>
      </c>
      <c r="B511" s="275" t="s">
        <v>1629</v>
      </c>
      <c r="C511" s="276">
        <f ca="1">#REF!-#REF!*$C$7</f>
        <v>37.200000000000003</v>
      </c>
    </row>
    <row r="512" spans="1:3">
      <c r="A512" s="274" t="s">
        <v>1630</v>
      </c>
      <c r="B512" s="275" t="s">
        <v>1631</v>
      </c>
      <c r="C512" s="276">
        <f ca="1">#REF!-#REF!*$C$7</f>
        <v>6.36</v>
      </c>
    </row>
    <row r="513" spans="1:3" ht="15.75" thickBot="1">
      <c r="A513" s="274" t="s">
        <v>1632</v>
      </c>
      <c r="B513" s="275" t="s">
        <v>1633</v>
      </c>
      <c r="C513" s="276">
        <f ca="1">#REF!-#REF!*$C$7</f>
        <v>166.44</v>
      </c>
    </row>
    <row r="514" spans="1:3" ht="15.75" thickBot="1">
      <c r="A514" s="441" t="s">
        <v>1634</v>
      </c>
      <c r="B514" s="442"/>
      <c r="C514" s="443"/>
    </row>
    <row r="515" spans="1:3" ht="15.75">
      <c r="A515" s="280" t="s">
        <v>754</v>
      </c>
      <c r="B515" s="281" t="s">
        <v>4</v>
      </c>
      <c r="C515" s="282" t="s">
        <v>755</v>
      </c>
    </row>
    <row r="516" spans="1:3">
      <c r="A516" s="267" t="s">
        <v>1635</v>
      </c>
      <c r="B516" s="268" t="s">
        <v>1636</v>
      </c>
      <c r="C516" s="269">
        <f ca="1">#REF!-#REF!*$C$7</f>
        <v>882.18000000000006</v>
      </c>
    </row>
    <row r="517" spans="1:3">
      <c r="A517" s="267" t="s">
        <v>1637</v>
      </c>
      <c r="B517" s="268" t="s">
        <v>1638</v>
      </c>
      <c r="C517" s="269">
        <f ca="1">#REF!-#REF!*$C$7</f>
        <v>1024.2236638655463</v>
      </c>
    </row>
    <row r="518" spans="1:3">
      <c r="A518" s="271" t="s">
        <v>1639</v>
      </c>
      <c r="B518" s="272" t="s">
        <v>1640</v>
      </c>
      <c r="C518" s="270">
        <f ca="1">#REF!-#REF!*$C$7</f>
        <v>21.36</v>
      </c>
    </row>
    <row r="519" spans="1:3">
      <c r="A519" s="271" t="s">
        <v>1641</v>
      </c>
      <c r="B519" s="272" t="s">
        <v>1642</v>
      </c>
      <c r="C519" s="270">
        <f ca="1">#REF!-#REF!*$C$7</f>
        <v>60</v>
      </c>
    </row>
    <row r="520" spans="1:3">
      <c r="A520" s="271" t="s">
        <v>1643</v>
      </c>
      <c r="B520" s="272" t="s">
        <v>1644</v>
      </c>
      <c r="C520" s="270">
        <f ca="1">#REF!-#REF!*$C$7</f>
        <v>7.8000000000000007</v>
      </c>
    </row>
    <row r="521" spans="1:3">
      <c r="A521" s="271" t="s">
        <v>1645</v>
      </c>
      <c r="B521" s="272" t="s">
        <v>1646</v>
      </c>
      <c r="C521" s="270">
        <f ca="1">#REF!-#REF!*$C$7</f>
        <v>30.360000000000003</v>
      </c>
    </row>
    <row r="522" spans="1:3">
      <c r="A522" s="271" t="s">
        <v>1647</v>
      </c>
      <c r="B522" s="272" t="s">
        <v>1648</v>
      </c>
      <c r="C522" s="270">
        <f ca="1">#REF!-#REF!*$C$7</f>
        <v>58.199999999999996</v>
      </c>
    </row>
    <row r="523" spans="1:3">
      <c r="A523" s="271" t="s">
        <v>1649</v>
      </c>
      <c r="B523" s="272" t="s">
        <v>1650</v>
      </c>
      <c r="C523" s="270">
        <f ca="1">#REF!-#REF!*$C$7</f>
        <v>30.324000000000002</v>
      </c>
    </row>
    <row r="524" spans="1:3">
      <c r="A524" s="271" t="s">
        <v>1651</v>
      </c>
      <c r="B524" s="272" t="s">
        <v>1652</v>
      </c>
      <c r="C524" s="270">
        <f ca="1">#REF!-#REF!*$C$7</f>
        <v>61.199999999999996</v>
      </c>
    </row>
    <row r="525" spans="1:3">
      <c r="A525" s="271" t="s">
        <v>1653</v>
      </c>
      <c r="B525" s="272" t="s">
        <v>1654</v>
      </c>
      <c r="C525" s="270">
        <f ca="1">#REF!-#REF!*$C$7</f>
        <v>66.48</v>
      </c>
    </row>
    <row r="526" spans="1:3">
      <c r="A526" s="271" t="s">
        <v>1655</v>
      </c>
      <c r="B526" s="272" t="s">
        <v>1656</v>
      </c>
      <c r="C526" s="270">
        <f ca="1">#REF!-#REF!*$C$7</f>
        <v>45.599999999999994</v>
      </c>
    </row>
    <row r="527" spans="1:3">
      <c r="A527" s="271" t="s">
        <v>1657</v>
      </c>
      <c r="B527" s="272" t="s">
        <v>1658</v>
      </c>
      <c r="C527" s="270">
        <f ca="1">#REF!-#REF!*$C$7</f>
        <v>45.599999999999994</v>
      </c>
    </row>
    <row r="528" spans="1:3">
      <c r="A528" s="271" t="s">
        <v>1659</v>
      </c>
      <c r="B528" s="272" t="s">
        <v>1660</v>
      </c>
      <c r="C528" s="270">
        <f ca="1">#REF!-#REF!*$C$7</f>
        <v>138.60000000000002</v>
      </c>
    </row>
    <row r="529" spans="1:3">
      <c r="A529" s="271" t="s">
        <v>1661</v>
      </c>
      <c r="B529" s="272" t="s">
        <v>1662</v>
      </c>
      <c r="C529" s="270">
        <f ca="1">#REF!-#REF!*$C$7</f>
        <v>181.07999999999998</v>
      </c>
    </row>
    <row r="530" spans="1:3">
      <c r="A530" s="271" t="s">
        <v>1663</v>
      </c>
      <c r="B530" s="272" t="s">
        <v>1664</v>
      </c>
      <c r="C530" s="270">
        <f ca="1">#REF!-#REF!*$C$7</f>
        <v>140.34</v>
      </c>
    </row>
    <row r="531" spans="1:3">
      <c r="A531" s="271" t="s">
        <v>1665</v>
      </c>
      <c r="B531" s="272" t="s">
        <v>1666</v>
      </c>
      <c r="C531" s="270">
        <f ca="1">#REF!-#REF!*$C$7</f>
        <v>194.64</v>
      </c>
    </row>
    <row r="532" spans="1:3">
      <c r="A532" s="271" t="s">
        <v>1667</v>
      </c>
      <c r="B532" s="272" t="s">
        <v>1668</v>
      </c>
      <c r="C532" s="270">
        <f ca="1">#REF!-#REF!*$C$7</f>
        <v>33</v>
      </c>
    </row>
    <row r="533" spans="1:3">
      <c r="A533" s="271" t="s">
        <v>1669</v>
      </c>
      <c r="B533" s="272" t="s">
        <v>1670</v>
      </c>
      <c r="C533" s="270">
        <f ca="1">#REF!-#REF!*$C$7</f>
        <v>21.875999999999998</v>
      </c>
    </row>
    <row r="534" spans="1:3">
      <c r="A534" s="271" t="s">
        <v>1671</v>
      </c>
      <c r="B534" s="272" t="s">
        <v>1672</v>
      </c>
      <c r="C534" s="270">
        <f ca="1">#REF!-#REF!*$C$7</f>
        <v>42.072000000000003</v>
      </c>
    </row>
    <row r="535" spans="1:3">
      <c r="A535" s="271" t="s">
        <v>1673</v>
      </c>
      <c r="B535" s="272" t="s">
        <v>1674</v>
      </c>
      <c r="C535" s="270">
        <f ca="1">#REF!-#REF!*$C$7</f>
        <v>29.592000000000002</v>
      </c>
    </row>
    <row r="536" spans="1:3">
      <c r="A536" s="271" t="s">
        <v>1675</v>
      </c>
      <c r="B536" s="272" t="s">
        <v>1676</v>
      </c>
      <c r="C536" s="270">
        <f ca="1">#REF!-#REF!*$C$7</f>
        <v>401.28</v>
      </c>
    </row>
    <row r="537" spans="1:3">
      <c r="A537" s="271" t="s">
        <v>1677</v>
      </c>
      <c r="B537" s="272" t="s">
        <v>1678</v>
      </c>
      <c r="C537" s="270">
        <f ca="1">#REF!-#REF!*$C$7</f>
        <v>19.799999999999997</v>
      </c>
    </row>
    <row r="538" spans="1:3">
      <c r="A538" s="271" t="s">
        <v>1679</v>
      </c>
      <c r="B538" s="272" t="s">
        <v>1680</v>
      </c>
      <c r="C538" s="270">
        <f ca="1">#REF!-#REF!*$C$7</f>
        <v>262.79999999999995</v>
      </c>
    </row>
    <row r="539" spans="1:3">
      <c r="A539" s="271" t="s">
        <v>1681</v>
      </c>
      <c r="B539" s="272" t="s">
        <v>1682</v>
      </c>
      <c r="C539" s="270">
        <f ca="1">#REF!-#REF!*$C$7</f>
        <v>10.571999999999999</v>
      </c>
    </row>
    <row r="540" spans="1:3">
      <c r="A540" s="267" t="s">
        <v>1683</v>
      </c>
      <c r="B540" s="268" t="s">
        <v>1684</v>
      </c>
      <c r="C540" s="269">
        <f ca="1">#REF!-#REF!*$C$7</f>
        <v>615.29411764705878</v>
      </c>
    </row>
    <row r="541" spans="1:3">
      <c r="A541" s="267" t="s">
        <v>1685</v>
      </c>
      <c r="B541" s="268" t="s">
        <v>1686</v>
      </c>
      <c r="C541" s="269">
        <f ca="1">#REF!-#REF!*$C$7</f>
        <v>743.91657352941183</v>
      </c>
    </row>
    <row r="542" spans="1:3">
      <c r="A542" s="274" t="s">
        <v>1687</v>
      </c>
      <c r="B542" s="275" t="s">
        <v>1688</v>
      </c>
      <c r="C542" s="276">
        <f ca="1">#REF!-#REF!*$C$7</f>
        <v>78.695999999999998</v>
      </c>
    </row>
    <row r="543" spans="1:3">
      <c r="A543" s="274" t="s">
        <v>1689</v>
      </c>
      <c r="B543" s="275" t="s">
        <v>1690</v>
      </c>
      <c r="C543" s="276">
        <f ca="1">#REF!-#REF!*$C$7</f>
        <v>16.571999999999999</v>
      </c>
    </row>
    <row r="544" spans="1:3" ht="15.75" thickBot="1">
      <c r="A544" s="274" t="s">
        <v>1691</v>
      </c>
      <c r="B544" s="275" t="s">
        <v>1692</v>
      </c>
      <c r="C544" s="276">
        <f ca="1">#REF!-#REF!*$C$7</f>
        <v>106.68</v>
      </c>
    </row>
    <row r="545" spans="1:3" ht="15.75" thickBot="1">
      <c r="A545" s="441" t="s">
        <v>1693</v>
      </c>
      <c r="B545" s="442"/>
      <c r="C545" s="443"/>
    </row>
    <row r="546" spans="1:3" ht="15.75">
      <c r="A546" s="280" t="s">
        <v>754</v>
      </c>
      <c r="B546" s="281" t="s">
        <v>4</v>
      </c>
      <c r="C546" s="282" t="s">
        <v>755</v>
      </c>
    </row>
    <row r="547" spans="1:3">
      <c r="A547" s="274" t="s">
        <v>1694</v>
      </c>
      <c r="B547" s="275" t="s">
        <v>1695</v>
      </c>
      <c r="C547" s="291">
        <f ca="1">#REF!-#REF!*$C$7</f>
        <v>96.12</v>
      </c>
    </row>
    <row r="548" spans="1:3">
      <c r="A548" s="274" t="s">
        <v>1696</v>
      </c>
      <c r="B548" s="275" t="s">
        <v>1697</v>
      </c>
      <c r="C548" s="291">
        <f ca="1">#REF!-#REF!*$C$7</f>
        <v>301.43999999999994</v>
      </c>
    </row>
    <row r="549" spans="1:3">
      <c r="A549" s="274" t="s">
        <v>1698</v>
      </c>
      <c r="B549" s="275" t="s">
        <v>1699</v>
      </c>
      <c r="C549" s="291">
        <f ca="1">#REF!-#REF!*$C$7</f>
        <v>33</v>
      </c>
    </row>
    <row r="550" spans="1:3">
      <c r="A550" s="274" t="s">
        <v>1700</v>
      </c>
      <c r="B550" s="275" t="s">
        <v>1701</v>
      </c>
      <c r="C550" s="291">
        <f ca="1">#REF!-#REF!*$C$7</f>
        <v>992.40000000000009</v>
      </c>
    </row>
    <row r="551" spans="1:3">
      <c r="A551" s="274" t="s">
        <v>1702</v>
      </c>
      <c r="B551" s="275" t="s">
        <v>1703</v>
      </c>
      <c r="C551" s="291">
        <f ca="1">#REF!-#REF!*$C$7</f>
        <v>40.799999999999997</v>
      </c>
    </row>
    <row r="552" spans="1:3">
      <c r="A552" s="274" t="s">
        <v>1704</v>
      </c>
      <c r="B552" s="275" t="s">
        <v>1705</v>
      </c>
      <c r="C552" s="291">
        <f ca="1">#REF!-#REF!*$C$7</f>
        <v>109.55999999999999</v>
      </c>
    </row>
    <row r="553" spans="1:3" ht="15.75" thickBot="1">
      <c r="A553" s="274" t="s">
        <v>1706</v>
      </c>
      <c r="B553" s="275" t="s">
        <v>1707</v>
      </c>
      <c r="C553" s="291">
        <f ca="1">#REF!-#REF!*$C$7</f>
        <v>497.13599999999997</v>
      </c>
    </row>
    <row r="554" spans="1:3" ht="15.75" thickBot="1">
      <c r="A554" s="441" t="s">
        <v>1708</v>
      </c>
      <c r="B554" s="442"/>
      <c r="C554" s="443"/>
    </row>
    <row r="555" spans="1:3" ht="15.75">
      <c r="A555" s="280" t="s">
        <v>754</v>
      </c>
      <c r="B555" s="281" t="s">
        <v>4</v>
      </c>
      <c r="C555" s="282" t="s">
        <v>755</v>
      </c>
    </row>
    <row r="556" spans="1:3">
      <c r="A556" s="274" t="s">
        <v>1709</v>
      </c>
      <c r="B556" s="275" t="s">
        <v>1710</v>
      </c>
      <c r="C556" s="276">
        <f ca="1">#REF!-#REF!*$C$7</f>
        <v>14.856</v>
      </c>
    </row>
    <row r="557" spans="1:3">
      <c r="A557" s="274" t="s">
        <v>1711</v>
      </c>
      <c r="B557" s="275" t="s">
        <v>1712</v>
      </c>
      <c r="C557" s="276">
        <f ca="1">#REF!-#REF!*$C$7</f>
        <v>6.8400000000000007</v>
      </c>
    </row>
    <row r="558" spans="1:3">
      <c r="A558" s="274" t="s">
        <v>1713</v>
      </c>
      <c r="B558" s="275" t="s">
        <v>1714</v>
      </c>
      <c r="C558" s="276">
        <f ca="1">#REF!-#REF!*$C$7</f>
        <v>11.64</v>
      </c>
    </row>
    <row r="559" spans="1:3">
      <c r="A559" s="274" t="s">
        <v>1715</v>
      </c>
      <c r="B559" s="275" t="s">
        <v>1716</v>
      </c>
      <c r="C559" s="276">
        <f ca="1">#REF!-#REF!*$C$7</f>
        <v>15.36</v>
      </c>
    </row>
    <row r="560" spans="1:3">
      <c r="A560" s="274" t="s">
        <v>1717</v>
      </c>
      <c r="B560" s="275" t="s">
        <v>1718</v>
      </c>
      <c r="C560" s="276">
        <f ca="1">#REF!-#REF!*$C$7</f>
        <v>15.024000000000001</v>
      </c>
    </row>
    <row r="561" spans="1:3">
      <c r="A561" s="274" t="s">
        <v>1719</v>
      </c>
      <c r="B561" s="275" t="s">
        <v>1720</v>
      </c>
      <c r="C561" s="276">
        <f ca="1">#REF!-#REF!*$C$7</f>
        <v>15.024000000000001</v>
      </c>
    </row>
    <row r="562" spans="1:3">
      <c r="A562" s="274" t="s">
        <v>1721</v>
      </c>
      <c r="B562" s="275" t="s">
        <v>1722</v>
      </c>
      <c r="C562" s="276">
        <f ca="1">#REF!-#REF!*$C$7</f>
        <v>14.856</v>
      </c>
    </row>
    <row r="563" spans="1:3">
      <c r="A563" s="274" t="s">
        <v>1723</v>
      </c>
      <c r="B563" s="275" t="s">
        <v>1724</v>
      </c>
      <c r="C563" s="276">
        <f ca="1">#REF!-#REF!*$C$7</f>
        <v>26.52</v>
      </c>
    </row>
    <row r="564" spans="1:3">
      <c r="A564" s="274" t="s">
        <v>1725</v>
      </c>
      <c r="B564" s="275" t="s">
        <v>1726</v>
      </c>
      <c r="C564" s="276">
        <f ca="1">#REF!-#REF!*$C$7</f>
        <v>28.200000000000003</v>
      </c>
    </row>
    <row r="565" spans="1:3">
      <c r="A565" s="274" t="s">
        <v>1727</v>
      </c>
      <c r="B565" s="275" t="s">
        <v>1728</v>
      </c>
      <c r="C565" s="276">
        <f ca="1">#REF!-#REF!*$C$7</f>
        <v>7.919999999999999</v>
      </c>
    </row>
    <row r="566" spans="1:3">
      <c r="A566" s="274" t="s">
        <v>1729</v>
      </c>
      <c r="B566" s="275" t="s">
        <v>1730</v>
      </c>
      <c r="C566" s="276">
        <f ca="1">#REF!-#REF!*$C$7</f>
        <v>13.319999999999999</v>
      </c>
    </row>
    <row r="567" spans="1:3">
      <c r="A567" s="274" t="s">
        <v>1731</v>
      </c>
      <c r="B567" s="275" t="s">
        <v>1732</v>
      </c>
      <c r="C567" s="276">
        <f ca="1">#REF!-#REF!*$C$7</f>
        <v>60.12</v>
      </c>
    </row>
    <row r="568" spans="1:3">
      <c r="A568" s="274" t="s">
        <v>1733</v>
      </c>
      <c r="B568" s="275" t="s">
        <v>1734</v>
      </c>
      <c r="C568" s="276">
        <f ca="1">#REF!-#REF!*$C$7</f>
        <v>66.960000000000008</v>
      </c>
    </row>
    <row r="569" spans="1:3">
      <c r="A569" s="274" t="s">
        <v>1735</v>
      </c>
      <c r="B569" s="275" t="s">
        <v>1736</v>
      </c>
      <c r="C569" s="276">
        <f ca="1">#REF!-#REF!*$C$7</f>
        <v>74.400000000000006</v>
      </c>
    </row>
    <row r="570" spans="1:3">
      <c r="A570" s="274" t="s">
        <v>1737</v>
      </c>
      <c r="B570" s="275" t="s">
        <v>1738</v>
      </c>
      <c r="C570" s="276">
        <f ca="1">#REF!-#REF!*$C$7</f>
        <v>36.06</v>
      </c>
    </row>
    <row r="571" spans="1:3">
      <c r="A571" s="274" t="s">
        <v>1739</v>
      </c>
      <c r="B571" s="275" t="s">
        <v>1740</v>
      </c>
      <c r="C571" s="276">
        <f ca="1">#REF!-#REF!*$C$7</f>
        <v>24.240000000000002</v>
      </c>
    </row>
    <row r="572" spans="1:3">
      <c r="A572" s="274" t="s">
        <v>1741</v>
      </c>
      <c r="B572" s="275" t="s">
        <v>1742</v>
      </c>
      <c r="C572" s="276">
        <f ca="1">#REF!-#REF!*$C$7</f>
        <v>21.36</v>
      </c>
    </row>
    <row r="573" spans="1:3">
      <c r="A573" s="274" t="s">
        <v>1743</v>
      </c>
      <c r="B573" s="275" t="s">
        <v>1744</v>
      </c>
      <c r="C573" s="276">
        <f ca="1">#REF!-#REF!*$C$7</f>
        <v>24.72</v>
      </c>
    </row>
    <row r="574" spans="1:3">
      <c r="A574" s="274" t="s">
        <v>1745</v>
      </c>
      <c r="B574" s="275" t="s">
        <v>1746</v>
      </c>
      <c r="C574" s="276">
        <f ca="1">#REF!-#REF!*$C$7</f>
        <v>14.64</v>
      </c>
    </row>
    <row r="575" spans="1:3">
      <c r="A575" s="274" t="s">
        <v>1747</v>
      </c>
      <c r="B575" s="275" t="s">
        <v>1748</v>
      </c>
      <c r="C575" s="276">
        <f ca="1">#REF!-#REF!*$C$7</f>
        <v>141.60000000000002</v>
      </c>
    </row>
    <row r="576" spans="1:3">
      <c r="A576" s="274" t="s">
        <v>1749</v>
      </c>
      <c r="B576" s="275" t="s">
        <v>1750</v>
      </c>
      <c r="C576" s="276">
        <f ca="1">#REF!-#REF!*$C$7</f>
        <v>23.28</v>
      </c>
    </row>
    <row r="577" spans="1:3">
      <c r="A577" s="274" t="s">
        <v>1751</v>
      </c>
      <c r="B577" s="275" t="s">
        <v>1752</v>
      </c>
      <c r="C577" s="276">
        <f ca="1">#REF!-#REF!*$C$7</f>
        <v>254.59200000000001</v>
      </c>
    </row>
    <row r="578" spans="1:3">
      <c r="A578" s="274" t="s">
        <v>1753</v>
      </c>
      <c r="B578" s="275" t="s">
        <v>1754</v>
      </c>
      <c r="C578" s="276">
        <f ca="1">#REF!-#REF!*$C$7</f>
        <v>162.36000000000001</v>
      </c>
    </row>
    <row r="579" spans="1:3">
      <c r="A579" s="267" t="s">
        <v>1755</v>
      </c>
      <c r="B579" s="268" t="s">
        <v>1756</v>
      </c>
      <c r="C579" s="269">
        <f ca="1">#REF!-#REF!*$C$7</f>
        <v>24.122695086505189</v>
      </c>
    </row>
    <row r="580" spans="1:3">
      <c r="A580" s="274" t="s">
        <v>1757</v>
      </c>
      <c r="B580" s="275" t="s">
        <v>1758</v>
      </c>
      <c r="C580" s="276">
        <f ca="1">#REF!-#REF!*$C$7</f>
        <v>77.903999999999996</v>
      </c>
    </row>
    <row r="581" spans="1:3">
      <c r="A581" s="274" t="s">
        <v>1759</v>
      </c>
      <c r="B581" s="275" t="s">
        <v>1760</v>
      </c>
      <c r="C581" s="276">
        <f ca="1">#REF!-#REF!*$C$7</f>
        <v>6.6000000000000005</v>
      </c>
    </row>
    <row r="582" spans="1:3">
      <c r="A582" s="274" t="s">
        <v>1761</v>
      </c>
      <c r="B582" s="275" t="s">
        <v>1762</v>
      </c>
      <c r="C582" s="276">
        <f ca="1">#REF!-#REF!*$C$7</f>
        <v>26.04</v>
      </c>
    </row>
    <row r="583" spans="1:3">
      <c r="A583" s="274" t="s">
        <v>1763</v>
      </c>
      <c r="B583" s="275" t="s">
        <v>1764</v>
      </c>
      <c r="C583" s="276">
        <f ca="1">#REF!-#REF!*$C$7</f>
        <v>11.64</v>
      </c>
    </row>
    <row r="584" spans="1:3">
      <c r="A584" s="274" t="s">
        <v>1765</v>
      </c>
      <c r="B584" s="275" t="s">
        <v>1766</v>
      </c>
      <c r="C584" s="276">
        <f ca="1">#REF!-#REF!*$C$7</f>
        <v>12.600000000000001</v>
      </c>
    </row>
    <row r="585" spans="1:3">
      <c r="A585" s="274" t="s">
        <v>1767</v>
      </c>
      <c r="B585" s="275" t="s">
        <v>1768</v>
      </c>
      <c r="C585" s="276">
        <f ca="1">#REF!-#REF!*$C$7</f>
        <v>34.091999999999999</v>
      </c>
    </row>
    <row r="586" spans="1:3">
      <c r="A586" s="274" t="s">
        <v>1769</v>
      </c>
      <c r="B586" s="275" t="s">
        <v>1770</v>
      </c>
      <c r="C586" s="276">
        <f ca="1">#REF!-#REF!*$C$7</f>
        <v>30.120000000000005</v>
      </c>
    </row>
    <row r="587" spans="1:3">
      <c r="A587" s="274" t="s">
        <v>1771</v>
      </c>
      <c r="B587" s="275" t="s">
        <v>1772</v>
      </c>
      <c r="C587" s="276">
        <f ca="1">#REF!-#REF!*$C$7</f>
        <v>243.56400000000002</v>
      </c>
    </row>
    <row r="588" spans="1:3" ht="15.75" thickBot="1">
      <c r="A588" s="274" t="s">
        <v>1773</v>
      </c>
      <c r="B588" s="275" t="s">
        <v>1774</v>
      </c>
      <c r="C588" s="276">
        <f ca="1">#REF!-#REF!*$C$7</f>
        <v>33.192</v>
      </c>
    </row>
    <row r="589" spans="1:3" ht="15.75" thickBot="1">
      <c r="A589" s="441" t="s">
        <v>1775</v>
      </c>
      <c r="B589" s="442"/>
      <c r="C589" s="443"/>
    </row>
    <row r="590" spans="1:3" ht="15.75">
      <c r="A590" s="280" t="s">
        <v>754</v>
      </c>
      <c r="B590" s="281" t="s">
        <v>4</v>
      </c>
      <c r="C590" s="282" t="s">
        <v>755</v>
      </c>
    </row>
    <row r="591" spans="1:3">
      <c r="A591" s="274" t="s">
        <v>1776</v>
      </c>
      <c r="B591" s="275" t="s">
        <v>1777</v>
      </c>
      <c r="C591" s="276">
        <f ca="1">#REF!-#REF!*$C$7</f>
        <v>64.08</v>
      </c>
    </row>
    <row r="592" spans="1:3">
      <c r="A592" s="274" t="s">
        <v>1778</v>
      </c>
      <c r="B592" s="275" t="s">
        <v>1779</v>
      </c>
      <c r="C592" s="276">
        <f ca="1">#REF!-#REF!*$C$7</f>
        <v>30.491999999999997</v>
      </c>
    </row>
    <row r="593" spans="1:3">
      <c r="A593" s="274" t="s">
        <v>1780</v>
      </c>
      <c r="B593" s="275" t="s">
        <v>1781</v>
      </c>
      <c r="C593" s="276">
        <f ca="1">#REF!-#REF!*$C$7</f>
        <v>7.8000000000000007</v>
      </c>
    </row>
    <row r="594" spans="1:3">
      <c r="A594" s="267" t="s">
        <v>1782</v>
      </c>
      <c r="B594" s="268" t="s">
        <v>1783</v>
      </c>
      <c r="C594" s="269">
        <f ca="1">#REF!-#REF!*$C$7</f>
        <v>96.470588235294116</v>
      </c>
    </row>
    <row r="595" spans="1:3">
      <c r="A595" s="274" t="s">
        <v>1784</v>
      </c>
      <c r="B595" s="275" t="s">
        <v>1785</v>
      </c>
      <c r="C595" s="276">
        <f ca="1">#REF!-#REF!*$C$7</f>
        <v>37.799999999999997</v>
      </c>
    </row>
    <row r="596" spans="1:3">
      <c r="A596" s="267" t="s">
        <v>1786</v>
      </c>
      <c r="B596" s="268" t="s">
        <v>1787</v>
      </c>
      <c r="C596" s="269">
        <f ca="1">#REF!-#REF!*$C$7</f>
        <v>16.470588235294116</v>
      </c>
    </row>
    <row r="597" spans="1:3">
      <c r="A597" s="274" t="s">
        <v>1788</v>
      </c>
      <c r="B597" s="275" t="s">
        <v>1789</v>
      </c>
      <c r="C597" s="276">
        <f ca="1">#REF!-#REF!*$C$7</f>
        <v>78.575999999999993</v>
      </c>
    </row>
    <row r="598" spans="1:3">
      <c r="A598" s="274" t="s">
        <v>1790</v>
      </c>
      <c r="B598" s="275" t="s">
        <v>1791</v>
      </c>
      <c r="C598" s="276">
        <f ca="1">#REF!-#REF!*$C$7</f>
        <v>94.56</v>
      </c>
    </row>
    <row r="599" spans="1:3">
      <c r="A599" s="274" t="s">
        <v>1792</v>
      </c>
      <c r="B599" s="275" t="s">
        <v>1793</v>
      </c>
      <c r="C599" s="276">
        <f ca="1">#REF!-#REF!*$C$7</f>
        <v>256.392</v>
      </c>
    </row>
    <row r="600" spans="1:3" ht="15.75" thickBot="1">
      <c r="A600" s="274" t="s">
        <v>1794</v>
      </c>
      <c r="B600" s="275" t="s">
        <v>1795</v>
      </c>
      <c r="C600" s="276">
        <f ca="1">#REF!-#REF!*$C$7</f>
        <v>6.8400000000000007</v>
      </c>
    </row>
    <row r="601" spans="1:3" ht="15.75" thickBot="1">
      <c r="A601" s="441" t="s">
        <v>1796</v>
      </c>
      <c r="B601" s="442"/>
      <c r="C601" s="443"/>
    </row>
    <row r="602" spans="1:3" ht="15.75">
      <c r="A602" s="280" t="s">
        <v>754</v>
      </c>
      <c r="B602" s="298" t="s">
        <v>4</v>
      </c>
      <c r="C602" s="282" t="s">
        <v>755</v>
      </c>
    </row>
    <row r="603" spans="1:3">
      <c r="A603" s="267" t="s">
        <v>1797</v>
      </c>
      <c r="B603" s="268" t="s">
        <v>1798</v>
      </c>
      <c r="C603" s="269">
        <f ca="1">#REF!-#REF!*$C$7</f>
        <v>60.588235294117645</v>
      </c>
    </row>
    <row r="604" spans="1:3">
      <c r="A604" s="274" t="s">
        <v>1799</v>
      </c>
      <c r="B604" s="275" t="s">
        <v>1800</v>
      </c>
      <c r="C604" s="276">
        <f ca="1">#REF!-#REF!*$C$7</f>
        <v>73.908000000000015</v>
      </c>
    </row>
    <row r="605" spans="1:3">
      <c r="A605" s="274" t="s">
        <v>1801</v>
      </c>
      <c r="B605" s="275" t="s">
        <v>1802</v>
      </c>
      <c r="C605" s="276">
        <f ca="1">#REF!-#REF!*$C$7</f>
        <v>97.091999999999985</v>
      </c>
    </row>
    <row r="606" spans="1:3">
      <c r="A606" s="274" t="s">
        <v>1803</v>
      </c>
      <c r="B606" s="275" t="s">
        <v>1804</v>
      </c>
      <c r="C606" s="276">
        <f ca="1">#REF!-#REF!*$C$7</f>
        <v>106.68</v>
      </c>
    </row>
    <row r="607" spans="1:3">
      <c r="A607" s="274" t="s">
        <v>1805</v>
      </c>
      <c r="B607" s="275" t="s">
        <v>1806</v>
      </c>
      <c r="C607" s="276">
        <f ca="1">#REF!-#REF!*$C$7</f>
        <v>96.300000000000011</v>
      </c>
    </row>
    <row r="608" spans="1:3">
      <c r="A608" s="274" t="s">
        <v>1807</v>
      </c>
      <c r="B608" s="275" t="s">
        <v>1808</v>
      </c>
      <c r="C608" s="276">
        <f ca="1">#REF!-#REF!*$C$7</f>
        <v>102.53999999999999</v>
      </c>
    </row>
    <row r="609" spans="1:3">
      <c r="A609" s="274" t="s">
        <v>1809</v>
      </c>
      <c r="B609" s="275" t="s">
        <v>1810</v>
      </c>
      <c r="C609" s="276">
        <f ca="1">#REF!-#REF!*$C$7</f>
        <v>66.960000000000008</v>
      </c>
    </row>
    <row r="610" spans="1:3">
      <c r="A610" s="274" t="s">
        <v>1811</v>
      </c>
      <c r="B610" s="275" t="s">
        <v>1812</v>
      </c>
      <c r="C610" s="276">
        <f ca="1">#REF!-#REF!*$C$7</f>
        <v>105.35999999999999</v>
      </c>
    </row>
    <row r="611" spans="1:3">
      <c r="A611" s="274" t="s">
        <v>1813</v>
      </c>
      <c r="B611" s="275" t="s">
        <v>1814</v>
      </c>
      <c r="C611" s="276">
        <f ca="1">#REF!-#REF!*$C$7</f>
        <v>87.480000000000018</v>
      </c>
    </row>
    <row r="612" spans="1:3" ht="15.75" thickBot="1">
      <c r="A612" s="277" t="s">
        <v>1815</v>
      </c>
      <c r="B612" s="278" t="s">
        <v>1816</v>
      </c>
      <c r="C612" s="279">
        <f ca="1">#REF!-#REF!*$C$7</f>
        <v>87.240000000000009</v>
      </c>
    </row>
    <row r="613" spans="1:3" ht="15.75" thickBot="1">
      <c r="A613" s="441" t="s">
        <v>1796</v>
      </c>
      <c r="B613" s="442"/>
      <c r="C613" s="443"/>
    </row>
    <row r="614" spans="1:3" ht="15.75">
      <c r="A614" s="280" t="s">
        <v>754</v>
      </c>
      <c r="B614" s="298" t="s">
        <v>4</v>
      </c>
      <c r="C614" s="282" t="s">
        <v>755</v>
      </c>
    </row>
    <row r="615" spans="1:3">
      <c r="A615" s="274" t="s">
        <v>1817</v>
      </c>
      <c r="B615" s="275" t="s">
        <v>1818</v>
      </c>
      <c r="C615" s="276">
        <f ca="1">#REF!-#REF!*$C$7</f>
        <v>70.08</v>
      </c>
    </row>
    <row r="616" spans="1:3">
      <c r="A616" s="274" t="s">
        <v>1819</v>
      </c>
      <c r="B616" s="275" t="s">
        <v>1820</v>
      </c>
      <c r="C616" s="276">
        <f ca="1">#REF!-#REF!*$C$7</f>
        <v>105.35999999999999</v>
      </c>
    </row>
    <row r="617" spans="1:3">
      <c r="A617" s="274" t="s">
        <v>1821</v>
      </c>
      <c r="B617" s="275" t="s">
        <v>1822</v>
      </c>
      <c r="C617" s="276">
        <f ca="1">#REF!-#REF!*$C$7</f>
        <v>168.024</v>
      </c>
    </row>
    <row r="618" spans="1:3">
      <c r="A618" s="274" t="s">
        <v>1823</v>
      </c>
      <c r="B618" s="275" t="s">
        <v>1824</v>
      </c>
      <c r="C618" s="276">
        <f ca="1">#REF!-#REF!*$C$7</f>
        <v>84.359999999999985</v>
      </c>
    </row>
    <row r="619" spans="1:3">
      <c r="A619" s="274" t="s">
        <v>1825</v>
      </c>
      <c r="B619" s="275" t="s">
        <v>1826</v>
      </c>
      <c r="C619" s="276">
        <f ca="1">#REF!-#REF!*$C$7</f>
        <v>120.82799999999999</v>
      </c>
    </row>
    <row r="620" spans="1:3">
      <c r="A620" s="274" t="s">
        <v>1827</v>
      </c>
      <c r="B620" s="275" t="s">
        <v>1828</v>
      </c>
      <c r="C620" s="276">
        <f ca="1">#REF!-#REF!*$C$7</f>
        <v>129.93599999999998</v>
      </c>
    </row>
    <row r="621" spans="1:3">
      <c r="A621" s="274" t="s">
        <v>1829</v>
      </c>
      <c r="B621" s="275" t="s">
        <v>1830</v>
      </c>
      <c r="C621" s="276">
        <f ca="1">#REF!-#REF!*$C$7</f>
        <v>172.56</v>
      </c>
    </row>
    <row r="622" spans="1:3">
      <c r="A622" s="274" t="s">
        <v>1831</v>
      </c>
      <c r="B622" s="275" t="s">
        <v>1832</v>
      </c>
      <c r="C622" s="276">
        <f ca="1">#REF!-#REF!*$C$7</f>
        <v>80.88</v>
      </c>
    </row>
    <row r="623" spans="1:3">
      <c r="A623" s="274" t="s">
        <v>1833</v>
      </c>
      <c r="B623" s="275" t="s">
        <v>1834</v>
      </c>
      <c r="C623" s="276">
        <f ca="1">#REF!-#REF!*$C$7</f>
        <v>99.564000000000007</v>
      </c>
    </row>
    <row r="624" spans="1:3">
      <c r="A624" s="274" t="s">
        <v>1835</v>
      </c>
      <c r="B624" s="275" t="s">
        <v>1836</v>
      </c>
      <c r="C624" s="276">
        <f ca="1">#REF!-#REF!*$C$7</f>
        <v>81.168000000000006</v>
      </c>
    </row>
    <row r="625" spans="1:3">
      <c r="A625" s="274" t="s">
        <v>1837</v>
      </c>
      <c r="B625" s="275" t="s">
        <v>1838</v>
      </c>
      <c r="C625" s="276">
        <f ca="1">#REF!-#REF!*$C$7</f>
        <v>72.671999999999997</v>
      </c>
    </row>
    <row r="626" spans="1:3" ht="15.75" thickBot="1">
      <c r="A626" s="274" t="s">
        <v>1839</v>
      </c>
      <c r="B626" s="275" t="s">
        <v>1840</v>
      </c>
      <c r="C626" s="276">
        <f ca="1">#REF!-#REF!*$C$7</f>
        <v>119.76</v>
      </c>
    </row>
    <row r="627" spans="1:3" ht="15.75" thickBot="1">
      <c r="A627" s="441" t="s">
        <v>1841</v>
      </c>
      <c r="B627" s="442"/>
      <c r="C627" s="443"/>
    </row>
    <row r="628" spans="1:3" ht="15.75">
      <c r="A628" s="280" t="s">
        <v>754</v>
      </c>
      <c r="B628" s="281" t="s">
        <v>4</v>
      </c>
      <c r="C628" s="282" t="s">
        <v>755</v>
      </c>
    </row>
    <row r="629" spans="1:3">
      <c r="A629" s="274" t="s">
        <v>1842</v>
      </c>
      <c r="B629" s="275" t="s">
        <v>1843</v>
      </c>
      <c r="C629" s="291">
        <f ca="1">#REF!-#REF!*$C$7</f>
        <v>3.3599999999999994</v>
      </c>
    </row>
    <row r="630" spans="1:3">
      <c r="A630" s="274" t="s">
        <v>1844</v>
      </c>
      <c r="B630" s="275" t="s">
        <v>1845</v>
      </c>
      <c r="C630" s="291">
        <f ca="1">#REF!-#REF!*$C$7</f>
        <v>4.1999999999999993</v>
      </c>
    </row>
    <row r="631" spans="1:3">
      <c r="A631" s="274" t="s">
        <v>1846</v>
      </c>
      <c r="B631" s="275" t="s">
        <v>1847</v>
      </c>
      <c r="C631" s="291">
        <f ca="1">#REF!-#REF!*$C$7</f>
        <v>3.84</v>
      </c>
    </row>
    <row r="632" spans="1:3">
      <c r="A632" s="274" t="s">
        <v>1848</v>
      </c>
      <c r="B632" s="275" t="s">
        <v>1849</v>
      </c>
      <c r="C632" s="291">
        <f ca="1">#REF!-#REF!*$C$7</f>
        <v>5.0400000000000009</v>
      </c>
    </row>
    <row r="633" spans="1:3">
      <c r="A633" s="274" t="s">
        <v>1850</v>
      </c>
      <c r="B633" s="275" t="s">
        <v>1851</v>
      </c>
      <c r="C633" s="291">
        <f ca="1">#REF!-#REF!*$C$7</f>
        <v>5.0400000000000009</v>
      </c>
    </row>
    <row r="634" spans="1:3">
      <c r="A634" s="274" t="s">
        <v>1852</v>
      </c>
      <c r="B634" s="275" t="s">
        <v>1853</v>
      </c>
      <c r="C634" s="291">
        <f ca="1">#REF!-#REF!*$C$7</f>
        <v>11.399999999999999</v>
      </c>
    </row>
    <row r="635" spans="1:3">
      <c r="A635" s="274" t="s">
        <v>1854</v>
      </c>
      <c r="B635" s="275" t="s">
        <v>1855</v>
      </c>
      <c r="C635" s="291">
        <f ca="1">#REF!-#REF!*$C$7</f>
        <v>11.64</v>
      </c>
    </row>
    <row r="636" spans="1:3">
      <c r="A636" s="274" t="s">
        <v>1856</v>
      </c>
      <c r="B636" s="275" t="s">
        <v>1857</v>
      </c>
      <c r="C636" s="291">
        <f ca="1">#REF!-#REF!*$C$7</f>
        <v>11.64</v>
      </c>
    </row>
    <row r="637" spans="1:3">
      <c r="A637" s="274" t="s">
        <v>1858</v>
      </c>
      <c r="B637" s="275" t="s">
        <v>1859</v>
      </c>
      <c r="C637" s="291">
        <f ca="1">#REF!-#REF!*$C$7</f>
        <v>13.727999999999998</v>
      </c>
    </row>
    <row r="638" spans="1:3">
      <c r="A638" s="274" t="s">
        <v>1860</v>
      </c>
      <c r="B638" s="275" t="s">
        <v>1861</v>
      </c>
      <c r="C638" s="291">
        <f ca="1">#REF!-#REF!*$C$7</f>
        <v>14.52</v>
      </c>
    </row>
    <row r="639" spans="1:3">
      <c r="A639" s="274" t="s">
        <v>1862</v>
      </c>
      <c r="B639" s="275" t="s">
        <v>1863</v>
      </c>
      <c r="C639" s="291">
        <f ca="1">#REF!-#REF!*$C$7</f>
        <v>16.200000000000003</v>
      </c>
    </row>
    <row r="640" spans="1:3">
      <c r="A640" s="274" t="s">
        <v>1864</v>
      </c>
      <c r="B640" s="275" t="s">
        <v>1865</v>
      </c>
      <c r="C640" s="291">
        <f ca="1">#REF!-#REF!*$C$7</f>
        <v>8.0400000000000009</v>
      </c>
    </row>
    <row r="641" spans="1:3">
      <c r="A641" s="274" t="s">
        <v>1866</v>
      </c>
      <c r="B641" s="275" t="s">
        <v>1867</v>
      </c>
      <c r="C641" s="291">
        <f ca="1">#REF!-#REF!*$C$7</f>
        <v>9.120000000000001</v>
      </c>
    </row>
    <row r="642" spans="1:3">
      <c r="A642" s="274" t="s">
        <v>1868</v>
      </c>
      <c r="B642" s="275" t="s">
        <v>1869</v>
      </c>
      <c r="C642" s="291">
        <f ca="1">#REF!-#REF!*$C$7</f>
        <v>9.2759999999999998</v>
      </c>
    </row>
    <row r="643" spans="1:3">
      <c r="A643" s="274" t="s">
        <v>1870</v>
      </c>
      <c r="B643" s="275" t="s">
        <v>1871</v>
      </c>
      <c r="C643" s="291">
        <f ca="1">#REF!-#REF!*$C$7</f>
        <v>8.0400000000000009</v>
      </c>
    </row>
    <row r="644" spans="1:3">
      <c r="A644" s="274" t="s">
        <v>1872</v>
      </c>
      <c r="B644" s="275" t="s">
        <v>1873</v>
      </c>
      <c r="C644" s="291">
        <f ca="1">#REF!-#REF!*$C$7</f>
        <v>14.879999999999999</v>
      </c>
    </row>
    <row r="645" spans="1:3">
      <c r="A645" s="274" t="s">
        <v>1874</v>
      </c>
      <c r="B645" s="275" t="s">
        <v>1875</v>
      </c>
      <c r="C645" s="299">
        <f ca="1">#REF!-#REF!*$C$7</f>
        <v>16.68</v>
      </c>
    </row>
    <row r="646" spans="1:3">
      <c r="A646" s="274" t="s">
        <v>1876</v>
      </c>
      <c r="B646" s="275" t="s">
        <v>1877</v>
      </c>
      <c r="C646" s="299">
        <f ca="1">#REF!-#REF!*$C$7</f>
        <v>7.823999999999999</v>
      </c>
    </row>
    <row r="647" spans="1:3" ht="15.75" thickBot="1">
      <c r="A647" s="274" t="s">
        <v>1878</v>
      </c>
      <c r="B647" s="275" t="s">
        <v>1879</v>
      </c>
      <c r="C647" s="299">
        <f ca="1">#REF!-#REF!*$C$7</f>
        <v>8.2679999999999989</v>
      </c>
    </row>
    <row r="648" spans="1:3" ht="15.75" thickBot="1">
      <c r="A648" s="441" t="s">
        <v>1880</v>
      </c>
      <c r="B648" s="442"/>
      <c r="C648" s="443"/>
    </row>
    <row r="649" spans="1:3" ht="15.75">
      <c r="A649" s="280" t="s">
        <v>754</v>
      </c>
      <c r="B649" s="281" t="s">
        <v>4</v>
      </c>
      <c r="C649" s="282" t="s">
        <v>755</v>
      </c>
    </row>
    <row r="650" spans="1:3">
      <c r="A650" s="274" t="s">
        <v>1881</v>
      </c>
      <c r="B650" s="275" t="s">
        <v>1882</v>
      </c>
      <c r="C650" s="276">
        <f ca="1">#REF!-#REF!*$C$7</f>
        <v>203.88000000000002</v>
      </c>
    </row>
    <row r="651" spans="1:3">
      <c r="A651" s="267" t="s">
        <v>1883</v>
      </c>
      <c r="B651" s="268" t="s">
        <v>1884</v>
      </c>
      <c r="C651" s="269">
        <f ca="1">#REF!-#REF!*$C$7</f>
        <v>251.76470588235293</v>
      </c>
    </row>
    <row r="652" spans="1:3">
      <c r="A652" s="267" t="s">
        <v>1885</v>
      </c>
      <c r="B652" s="268" t="s">
        <v>1886</v>
      </c>
      <c r="C652" s="269">
        <f ca="1">#REF!-#REF!*$C$7</f>
        <v>275.29411764705884</v>
      </c>
    </row>
    <row r="653" spans="1:3">
      <c r="A653" s="271" t="s">
        <v>1887</v>
      </c>
      <c r="B653" s="272" t="s">
        <v>1888</v>
      </c>
      <c r="C653" s="270">
        <f ca="1">#REF!-#REF!*$C$7</f>
        <v>303.19200000000001</v>
      </c>
    </row>
    <row r="654" spans="1:3">
      <c r="A654" s="271" t="s">
        <v>1889</v>
      </c>
      <c r="B654" s="272" t="s">
        <v>1890</v>
      </c>
      <c r="C654" s="270">
        <f ca="1">#REF!-#REF!*$C$7</f>
        <v>229.68</v>
      </c>
    </row>
    <row r="655" spans="1:3">
      <c r="A655" s="267" t="s">
        <v>1891</v>
      </c>
      <c r="B655" s="268" t="s">
        <v>1892</v>
      </c>
      <c r="C655" s="269">
        <f ca="1">#REF!-#REF!*$C$7</f>
        <v>121.6591354923992</v>
      </c>
    </row>
    <row r="656" spans="1:3">
      <c r="A656" s="267" t="s">
        <v>1893</v>
      </c>
      <c r="B656" s="268" t="s">
        <v>1894</v>
      </c>
      <c r="C656" s="269">
        <f ca="1">#REF!-#REF!*$C$7</f>
        <v>151.76470588235293</v>
      </c>
    </row>
    <row r="657" spans="1:3">
      <c r="A657" s="271" t="s">
        <v>1895</v>
      </c>
      <c r="B657" s="272" t="s">
        <v>1896</v>
      </c>
      <c r="C657" s="270">
        <f ca="1">#REF!-#REF!*$C$7</f>
        <v>199.68</v>
      </c>
    </row>
    <row r="658" spans="1:3">
      <c r="A658" s="271" t="s">
        <v>1897</v>
      </c>
      <c r="B658" s="272" t="s">
        <v>1898</v>
      </c>
      <c r="C658" s="270">
        <f ca="1">#REF!-#REF!*$C$7</f>
        <v>192.84</v>
      </c>
    </row>
    <row r="659" spans="1:3">
      <c r="A659" s="267" t="s">
        <v>1899</v>
      </c>
      <c r="B659" s="268" t="s">
        <v>1900</v>
      </c>
      <c r="C659" s="269">
        <f ca="1">#REF!-#REF!*$C$7</f>
        <v>134.74133545310013</v>
      </c>
    </row>
    <row r="660" spans="1:3">
      <c r="A660" s="271" t="s">
        <v>1901</v>
      </c>
      <c r="B660" s="272" t="s">
        <v>1902</v>
      </c>
      <c r="C660" s="270">
        <f ca="1">#REF!-#REF!*$C$7</f>
        <v>341.15999999999997</v>
      </c>
    </row>
    <row r="661" spans="1:3">
      <c r="A661" s="274" t="s">
        <v>1903</v>
      </c>
      <c r="B661" s="275" t="s">
        <v>1904</v>
      </c>
      <c r="C661" s="276">
        <f ca="1">#REF!-#REF!*$C$7</f>
        <v>245.64</v>
      </c>
    </row>
    <row r="662" spans="1:3">
      <c r="A662" s="274" t="s">
        <v>1905</v>
      </c>
      <c r="B662" s="275" t="s">
        <v>1906</v>
      </c>
      <c r="C662" s="276">
        <f ca="1">#REF!-#REF!*$C$7</f>
        <v>170.16000000000003</v>
      </c>
    </row>
    <row r="663" spans="1:3">
      <c r="A663" s="274" t="s">
        <v>1907</v>
      </c>
      <c r="B663" s="275" t="s">
        <v>1908</v>
      </c>
      <c r="C663" s="276">
        <f ca="1">#REF!-#REF!*$C$7</f>
        <v>156.32400000000001</v>
      </c>
    </row>
    <row r="664" spans="1:3">
      <c r="A664" s="274" t="s">
        <v>1909</v>
      </c>
      <c r="B664" s="275" t="s">
        <v>1910</v>
      </c>
      <c r="C664" s="276">
        <f ca="1">#REF!-#REF!*$C$7</f>
        <v>146.13600000000002</v>
      </c>
    </row>
    <row r="665" spans="1:3">
      <c r="A665" s="274" t="s">
        <v>1911</v>
      </c>
      <c r="B665" s="275" t="s">
        <v>1912</v>
      </c>
      <c r="C665" s="276">
        <f ca="1">#REF!-#REF!*$C$7</f>
        <v>170.64</v>
      </c>
    </row>
    <row r="666" spans="1:3">
      <c r="A666" s="274" t="s">
        <v>1913</v>
      </c>
      <c r="B666" s="275" t="s">
        <v>1914</v>
      </c>
      <c r="C666" s="276">
        <f ca="1">#REF!-#REF!*$C$7</f>
        <v>144.48000000000002</v>
      </c>
    </row>
    <row r="667" spans="1:3">
      <c r="A667" s="274" t="s">
        <v>1915</v>
      </c>
      <c r="B667" s="275" t="s">
        <v>1916</v>
      </c>
      <c r="C667" s="276">
        <f ca="1">#REF!-#REF!*$C$7</f>
        <v>235.07999999999998</v>
      </c>
    </row>
    <row r="668" spans="1:3">
      <c r="A668" s="274" t="s">
        <v>1917</v>
      </c>
      <c r="B668" s="275" t="s">
        <v>1918</v>
      </c>
      <c r="C668" s="276">
        <f ca="1">#REF!-#REF!*$C$7</f>
        <v>270.108</v>
      </c>
    </row>
    <row r="669" spans="1:3">
      <c r="A669" s="274" t="s">
        <v>1919</v>
      </c>
      <c r="B669" s="275" t="s">
        <v>1920</v>
      </c>
      <c r="C669" s="276">
        <f ca="1">#REF!-#REF!*$C$7</f>
        <v>292.68</v>
      </c>
    </row>
    <row r="670" spans="1:3">
      <c r="A670" s="274" t="s">
        <v>1921</v>
      </c>
      <c r="B670" s="275" t="s">
        <v>1922</v>
      </c>
      <c r="C670" s="276">
        <f ca="1">#REF!-#REF!*$C$7</f>
        <v>339.072</v>
      </c>
    </row>
    <row r="671" spans="1:3" ht="15.75" thickBot="1">
      <c r="A671" s="277" t="s">
        <v>1923</v>
      </c>
      <c r="B671" s="278" t="s">
        <v>1924</v>
      </c>
      <c r="C671" s="279">
        <f ca="1">#REF!-#REF!*$C$7</f>
        <v>109.35599999999999</v>
      </c>
    </row>
    <row r="672" spans="1:3" ht="15.75" thickBot="1">
      <c r="A672" s="441" t="s">
        <v>1880</v>
      </c>
      <c r="B672" s="442"/>
      <c r="C672" s="443"/>
    </row>
    <row r="673" spans="1:3" ht="15.75">
      <c r="A673" s="280" t="s">
        <v>754</v>
      </c>
      <c r="B673" s="281" t="s">
        <v>4</v>
      </c>
      <c r="C673" s="282" t="s">
        <v>755</v>
      </c>
    </row>
    <row r="674" spans="1:3">
      <c r="A674" s="274" t="s">
        <v>1925</v>
      </c>
      <c r="B674" s="275" t="s">
        <v>1926</v>
      </c>
      <c r="C674" s="276">
        <f ca="1">#REF!-#REF!*$C$7</f>
        <v>199.63200000000003</v>
      </c>
    </row>
    <row r="675" spans="1:3">
      <c r="A675" s="274" t="s">
        <v>1927</v>
      </c>
      <c r="B675" s="275" t="s">
        <v>1928</v>
      </c>
      <c r="C675" s="276">
        <f ca="1">#REF!-#REF!*$C$7</f>
        <v>199.68</v>
      </c>
    </row>
    <row r="676" spans="1:3">
      <c r="A676" s="267" t="s">
        <v>1929</v>
      </c>
      <c r="B676" s="268" t="s">
        <v>1930</v>
      </c>
      <c r="C676" s="269">
        <f ca="1">#REF!-#REF!*$C$7</f>
        <v>212.9411764705882</v>
      </c>
    </row>
    <row r="677" spans="1:3">
      <c r="A677" s="300" t="s">
        <v>1931</v>
      </c>
      <c r="B677" s="268" t="s">
        <v>1932</v>
      </c>
      <c r="C677" s="269">
        <f ca="1">#REF!-#REF!*$C$7</f>
        <v>237.64705882352942</v>
      </c>
    </row>
    <row r="678" spans="1:3">
      <c r="A678" s="271" t="s">
        <v>1933</v>
      </c>
      <c r="B678" s="272" t="s">
        <v>1934</v>
      </c>
      <c r="C678" s="270">
        <f ca="1">#REF!-#REF!*$C$7</f>
        <v>180.83999999999997</v>
      </c>
    </row>
    <row r="679" spans="1:3">
      <c r="A679" s="271" t="s">
        <v>1935</v>
      </c>
      <c r="B679" s="272" t="s">
        <v>1936</v>
      </c>
      <c r="C679" s="270">
        <f ca="1">#REF!-#REF!*$C$7</f>
        <v>126</v>
      </c>
    </row>
    <row r="680" spans="1:3">
      <c r="A680" s="271" t="s">
        <v>1937</v>
      </c>
      <c r="B680" s="272" t="s">
        <v>1938</v>
      </c>
      <c r="C680" s="270">
        <f ca="1">#REF!-#REF!*$C$7</f>
        <v>158.56799999999998</v>
      </c>
    </row>
    <row r="681" spans="1:3">
      <c r="A681" s="271" t="s">
        <v>1939</v>
      </c>
      <c r="B681" s="272" t="s">
        <v>1940</v>
      </c>
      <c r="C681" s="270">
        <f ca="1">#REF!-#REF!*$C$7</f>
        <v>356.52</v>
      </c>
    </row>
    <row r="682" spans="1:3">
      <c r="A682" s="271" t="s">
        <v>1941</v>
      </c>
      <c r="B682" s="272" t="s">
        <v>1942</v>
      </c>
      <c r="C682" s="270">
        <f ca="1">#REF!-#REF!*$C$7</f>
        <v>323.26800000000003</v>
      </c>
    </row>
    <row r="683" spans="1:3">
      <c r="A683" s="271" t="s">
        <v>1943</v>
      </c>
      <c r="B683" s="272" t="s">
        <v>1944</v>
      </c>
      <c r="C683" s="270">
        <f ca="1">#REF!-#REF!*$C$7</f>
        <v>471.65999999999997</v>
      </c>
    </row>
    <row r="684" spans="1:3">
      <c r="A684" s="271" t="s">
        <v>1945</v>
      </c>
      <c r="B684" s="272" t="s">
        <v>1946</v>
      </c>
      <c r="C684" s="270">
        <f ca="1">#REF!-#REF!*$C$7</f>
        <v>247.79999999999998</v>
      </c>
    </row>
    <row r="685" spans="1:3">
      <c r="A685" s="271" t="s">
        <v>1947</v>
      </c>
      <c r="B685" s="272" t="s">
        <v>1948</v>
      </c>
      <c r="C685" s="270">
        <f ca="1">#REF!-#REF!*$C$7</f>
        <v>332.72399999999993</v>
      </c>
    </row>
    <row r="686" spans="1:3">
      <c r="A686" s="267" t="s">
        <v>1949</v>
      </c>
      <c r="B686" s="268" t="s">
        <v>1950</v>
      </c>
      <c r="C686" s="269">
        <f ca="1">#REF!-#REF!*$C$7</f>
        <v>223.41308235294116</v>
      </c>
    </row>
    <row r="687" spans="1:3">
      <c r="A687" s="274" t="s">
        <v>1951</v>
      </c>
      <c r="B687" s="275" t="s">
        <v>1952</v>
      </c>
      <c r="C687" s="276">
        <f ca="1">#REF!-#REF!*$C$7</f>
        <v>316.92000000000007</v>
      </c>
    </row>
    <row r="688" spans="1:3" ht="15.75" thickBot="1">
      <c r="A688" s="274" t="s">
        <v>1953</v>
      </c>
      <c r="B688" s="275" t="s">
        <v>1954</v>
      </c>
      <c r="C688" s="276">
        <f ca="1">#REF!-#REF!*$C$7</f>
        <v>202.32</v>
      </c>
    </row>
    <row r="689" spans="1:3" ht="15.75" thickBot="1">
      <c r="A689" s="441" t="s">
        <v>1955</v>
      </c>
      <c r="B689" s="442"/>
      <c r="C689" s="443"/>
    </row>
    <row r="690" spans="1:3" ht="15.75">
      <c r="A690" s="280" t="s">
        <v>754</v>
      </c>
      <c r="B690" s="281" t="s">
        <v>4</v>
      </c>
      <c r="C690" s="282" t="s">
        <v>755</v>
      </c>
    </row>
    <row r="691" spans="1:3">
      <c r="A691" s="274" t="s">
        <v>1956</v>
      </c>
      <c r="B691" s="275" t="s">
        <v>1957</v>
      </c>
      <c r="C691" s="276">
        <f ca="1">#REF!-#REF!*$C$7</f>
        <v>17.52</v>
      </c>
    </row>
    <row r="692" spans="1:3">
      <c r="A692" s="274" t="s">
        <v>1958</v>
      </c>
      <c r="B692" s="275" t="s">
        <v>1959</v>
      </c>
      <c r="C692" s="276">
        <f ca="1">#REF!-#REF!*$C$7</f>
        <v>16.14</v>
      </c>
    </row>
    <row r="693" spans="1:3">
      <c r="A693" s="274" t="s">
        <v>1960</v>
      </c>
      <c r="B693" s="275" t="s">
        <v>1961</v>
      </c>
      <c r="C693" s="276">
        <f ca="1">#REF!-#REF!*$C$7</f>
        <v>7.8000000000000007</v>
      </c>
    </row>
    <row r="694" spans="1:3">
      <c r="A694" s="274" t="s">
        <v>1962</v>
      </c>
      <c r="B694" s="275" t="s">
        <v>1963</v>
      </c>
      <c r="C694" s="276">
        <f ca="1">#REF!-#REF!*$C$7</f>
        <v>42.72</v>
      </c>
    </row>
    <row r="695" spans="1:3">
      <c r="A695" s="274" t="s">
        <v>1964</v>
      </c>
      <c r="B695" s="275" t="s">
        <v>1965</v>
      </c>
      <c r="C695" s="276">
        <f ca="1">#REF!-#REF!*$C$7</f>
        <v>25.200000000000003</v>
      </c>
    </row>
    <row r="696" spans="1:3">
      <c r="A696" s="274" t="s">
        <v>1966</v>
      </c>
      <c r="B696" s="275" t="s">
        <v>1967</v>
      </c>
      <c r="C696" s="276">
        <f ca="1">#REF!-#REF!*$C$7</f>
        <v>41.759999999999991</v>
      </c>
    </row>
    <row r="697" spans="1:3">
      <c r="A697" s="274" t="s">
        <v>1968</v>
      </c>
      <c r="B697" s="275" t="s">
        <v>1969</v>
      </c>
      <c r="C697" s="276">
        <f ca="1">#REF!-#REF!*$C$7</f>
        <v>28.200000000000003</v>
      </c>
    </row>
    <row r="698" spans="1:3">
      <c r="A698" s="267" t="s">
        <v>1970</v>
      </c>
      <c r="B698" s="268" t="s">
        <v>1971</v>
      </c>
      <c r="C698" s="269">
        <f ca="1">#REF!-#REF!*$C$7</f>
        <v>7.0588235294117645</v>
      </c>
    </row>
    <row r="699" spans="1:3">
      <c r="A699" s="274" t="s">
        <v>1972</v>
      </c>
      <c r="B699" s="275" t="s">
        <v>1973</v>
      </c>
      <c r="C699" s="276">
        <f ca="1">#REF!-#REF!*$C$7</f>
        <v>7.5600000000000005</v>
      </c>
    </row>
    <row r="700" spans="1:3">
      <c r="A700" s="274" t="s">
        <v>1974</v>
      </c>
      <c r="B700" s="275" t="s">
        <v>1975</v>
      </c>
      <c r="C700" s="276">
        <f ca="1">#REF!-#REF!*$C$7</f>
        <v>18.48</v>
      </c>
    </row>
    <row r="701" spans="1:3">
      <c r="A701" s="274" t="s">
        <v>1976</v>
      </c>
      <c r="B701" s="275" t="s">
        <v>1977</v>
      </c>
      <c r="C701" s="276">
        <f ca="1">#REF!-#REF!*$C$7</f>
        <v>20.399999999999999</v>
      </c>
    </row>
    <row r="702" spans="1:3">
      <c r="A702" s="274" t="s">
        <v>1978</v>
      </c>
      <c r="B702" s="275" t="s">
        <v>1979</v>
      </c>
      <c r="C702" s="276">
        <f ca="1">#REF!-#REF!*$C$7</f>
        <v>16.308</v>
      </c>
    </row>
    <row r="703" spans="1:3">
      <c r="A703" s="274" t="s">
        <v>1980</v>
      </c>
      <c r="B703" s="275" t="s">
        <v>1981</v>
      </c>
      <c r="C703" s="276">
        <f ca="1">#REF!-#REF!*$C$7</f>
        <v>4.1999999999999993</v>
      </c>
    </row>
    <row r="704" spans="1:3">
      <c r="A704" s="274" t="s">
        <v>1982</v>
      </c>
      <c r="B704" s="275" t="s">
        <v>1983</v>
      </c>
      <c r="C704" s="276">
        <f ca="1">#REF!-#REF!*$C$7</f>
        <v>8.16</v>
      </c>
    </row>
    <row r="705" spans="1:3">
      <c r="A705" s="274" t="s">
        <v>1984</v>
      </c>
      <c r="B705" s="275" t="s">
        <v>1985</v>
      </c>
      <c r="C705" s="276">
        <f ca="1">#REF!-#REF!*$C$7</f>
        <v>18.167999999999999</v>
      </c>
    </row>
    <row r="706" spans="1:3">
      <c r="A706" s="274" t="s">
        <v>1986</v>
      </c>
      <c r="B706" s="275" t="s">
        <v>1987</v>
      </c>
      <c r="C706" s="276">
        <f ca="1">#REF!-#REF!*$C$7</f>
        <v>3.84</v>
      </c>
    </row>
    <row r="707" spans="1:3">
      <c r="A707" s="274" t="s">
        <v>1988</v>
      </c>
      <c r="B707" s="275" t="s">
        <v>1989</v>
      </c>
      <c r="C707" s="276">
        <f ca="1">#REF!-#REF!*$C$7</f>
        <v>82.44</v>
      </c>
    </row>
    <row r="708" spans="1:3">
      <c r="A708" s="274" t="s">
        <v>1990</v>
      </c>
      <c r="B708" s="275" t="s">
        <v>1991</v>
      </c>
      <c r="C708" s="276">
        <f ca="1">#REF!-#REF!*$C$7</f>
        <v>46.56</v>
      </c>
    </row>
    <row r="709" spans="1:3">
      <c r="A709" s="274" t="s">
        <v>1992</v>
      </c>
      <c r="B709" s="275" t="s">
        <v>1993</v>
      </c>
      <c r="C709" s="276">
        <f ca="1">#REF!-#REF!*$C$7</f>
        <v>60.599999999999994</v>
      </c>
    </row>
    <row r="710" spans="1:3">
      <c r="A710" s="274" t="s">
        <v>1994</v>
      </c>
      <c r="B710" s="275" t="s">
        <v>1995</v>
      </c>
      <c r="C710" s="276">
        <f ca="1">#REF!-#REF!*$C$7</f>
        <v>39.372</v>
      </c>
    </row>
    <row r="711" spans="1:3">
      <c r="A711" s="274" t="s">
        <v>1996</v>
      </c>
      <c r="B711" s="275" t="s">
        <v>1997</v>
      </c>
      <c r="C711" s="276">
        <f ca="1">#REF!-#REF!*$C$7</f>
        <v>27.839999999999996</v>
      </c>
    </row>
    <row r="712" spans="1:3">
      <c r="A712" s="274" t="s">
        <v>1998</v>
      </c>
      <c r="B712" s="275" t="s">
        <v>1999</v>
      </c>
      <c r="C712" s="276">
        <f ca="1">#REF!-#REF!*$C$7</f>
        <v>12.600000000000001</v>
      </c>
    </row>
    <row r="713" spans="1:3">
      <c r="A713" s="274" t="s">
        <v>2000</v>
      </c>
      <c r="B713" s="275" t="s">
        <v>2001</v>
      </c>
      <c r="C713" s="276">
        <f ca="1">#REF!-#REF!*$C$7</f>
        <v>45.599999999999994</v>
      </c>
    </row>
    <row r="714" spans="1:3">
      <c r="A714" s="274" t="s">
        <v>2002</v>
      </c>
      <c r="B714" s="275" t="s">
        <v>2003</v>
      </c>
      <c r="C714" s="276">
        <f ca="1">#REF!-#REF!*$C$7</f>
        <v>59.16</v>
      </c>
    </row>
    <row r="715" spans="1:3">
      <c r="A715" s="274" t="s">
        <v>2004</v>
      </c>
      <c r="B715" s="275" t="s">
        <v>2005</v>
      </c>
      <c r="C715" s="276">
        <f ca="1">#REF!-#REF!*$C$7</f>
        <v>72.72</v>
      </c>
    </row>
    <row r="716" spans="1:3">
      <c r="A716" s="274" t="s">
        <v>2006</v>
      </c>
      <c r="B716" s="275" t="s">
        <v>2007</v>
      </c>
      <c r="C716" s="276">
        <f ca="1">#REF!-#REF!*$C$7</f>
        <v>8.2079999999999984</v>
      </c>
    </row>
    <row r="717" spans="1:3">
      <c r="A717" s="274" t="s">
        <v>2008</v>
      </c>
      <c r="B717" s="275" t="s">
        <v>2009</v>
      </c>
      <c r="C717" s="276">
        <f ca="1">#REF!-#REF!*$C$7</f>
        <v>13.560000000000002</v>
      </c>
    </row>
    <row r="718" spans="1:3">
      <c r="A718" s="267" t="s">
        <v>2010</v>
      </c>
      <c r="B718" s="268" t="s">
        <v>2011</v>
      </c>
      <c r="C718" s="269">
        <f ca="1">#REF!-#REF!*$C$7</f>
        <v>9.4117647058823533</v>
      </c>
    </row>
    <row r="719" spans="1:3">
      <c r="A719" s="271" t="s">
        <v>2012</v>
      </c>
      <c r="B719" s="272" t="s">
        <v>2013</v>
      </c>
      <c r="C719" s="270">
        <f ca="1">#REF!-#REF!*$C$7</f>
        <v>7.32</v>
      </c>
    </row>
    <row r="720" spans="1:3">
      <c r="A720" s="271" t="s">
        <v>2014</v>
      </c>
      <c r="B720" s="272" t="s">
        <v>2015</v>
      </c>
      <c r="C720" s="270">
        <f ca="1">#REF!-#REF!*$C$7</f>
        <v>15.48</v>
      </c>
    </row>
    <row r="721" spans="1:3">
      <c r="A721" s="271" t="s">
        <v>2016</v>
      </c>
      <c r="B721" s="272" t="s">
        <v>2017</v>
      </c>
      <c r="C721" s="270">
        <f ca="1">#REF!-#REF!*$C$7</f>
        <v>5.4</v>
      </c>
    </row>
    <row r="722" spans="1:3">
      <c r="A722" s="271" t="s">
        <v>2018</v>
      </c>
      <c r="B722" s="272" t="s">
        <v>2019</v>
      </c>
      <c r="C722" s="270">
        <f ca="1">#REF!-#REF!*$C$7</f>
        <v>47.28</v>
      </c>
    </row>
    <row r="723" spans="1:3">
      <c r="A723" s="271" t="s">
        <v>2020</v>
      </c>
      <c r="B723" s="272" t="s">
        <v>2021</v>
      </c>
      <c r="C723" s="270">
        <f ca="1">#REF!-#REF!*$C$7</f>
        <v>44.040000000000006</v>
      </c>
    </row>
    <row r="724" spans="1:3">
      <c r="A724" s="271" t="s">
        <v>2022</v>
      </c>
      <c r="B724" s="272" t="s">
        <v>2023</v>
      </c>
      <c r="C724" s="270">
        <f ca="1">#REF!-#REF!*$C$7</f>
        <v>97.032000000000011</v>
      </c>
    </row>
    <row r="725" spans="1:3">
      <c r="A725" s="271" t="s">
        <v>2024</v>
      </c>
      <c r="B725" s="272" t="s">
        <v>2025</v>
      </c>
      <c r="C725" s="270">
        <f ca="1">#REF!-#REF!*$C$7</f>
        <v>60.756000000000007</v>
      </c>
    </row>
    <row r="726" spans="1:3">
      <c r="A726" s="271" t="s">
        <v>2026</v>
      </c>
      <c r="B726" s="272" t="s">
        <v>2027</v>
      </c>
      <c r="C726" s="270">
        <f ca="1">#REF!-#REF!*$C$7</f>
        <v>12.24</v>
      </c>
    </row>
    <row r="727" spans="1:3">
      <c r="A727" s="267" t="s">
        <v>2028</v>
      </c>
      <c r="B727" s="268" t="s">
        <v>2029</v>
      </c>
      <c r="C727" s="269">
        <f ca="1">#REF!-#REF!*$C$7</f>
        <v>7.0588235294117645</v>
      </c>
    </row>
    <row r="728" spans="1:3">
      <c r="A728" s="274" t="s">
        <v>2030</v>
      </c>
      <c r="B728" s="275" t="s">
        <v>2031</v>
      </c>
      <c r="C728" s="276">
        <f ca="1">#REF!-#REF!*$C$7</f>
        <v>21.6</v>
      </c>
    </row>
    <row r="729" spans="1:3" ht="15.75" thickBot="1">
      <c r="A729" s="274" t="s">
        <v>2032</v>
      </c>
      <c r="B729" s="275" t="s">
        <v>2033</v>
      </c>
      <c r="C729" s="276">
        <f ca="1">#REF!-#REF!*$C$7</f>
        <v>8.2800000000000011</v>
      </c>
    </row>
    <row r="730" spans="1:3" ht="15.75" thickBot="1">
      <c r="A730" s="441" t="s">
        <v>1955</v>
      </c>
      <c r="B730" s="442"/>
      <c r="C730" s="443"/>
    </row>
    <row r="731" spans="1:3" ht="15.75">
      <c r="A731" s="280" t="s">
        <v>754</v>
      </c>
      <c r="B731" s="281" t="s">
        <v>4</v>
      </c>
      <c r="C731" s="282" t="s">
        <v>755</v>
      </c>
    </row>
    <row r="732" spans="1:3">
      <c r="A732" s="274" t="s">
        <v>2034</v>
      </c>
      <c r="B732" s="275" t="s">
        <v>2035</v>
      </c>
      <c r="C732" s="276">
        <f ca="1">#REF!-#REF!*$C$7</f>
        <v>8.2800000000000011</v>
      </c>
    </row>
    <row r="733" spans="1:3">
      <c r="A733" s="274" t="s">
        <v>2036</v>
      </c>
      <c r="B733" s="275" t="s">
        <v>2037</v>
      </c>
      <c r="C733" s="276">
        <f ca="1">#REF!-#REF!*$C$7</f>
        <v>10.199999999999999</v>
      </c>
    </row>
    <row r="734" spans="1:3">
      <c r="A734" s="267" t="s">
        <v>2038</v>
      </c>
      <c r="B734" s="268" t="s">
        <v>2039</v>
      </c>
      <c r="C734" s="269">
        <f ca="1">#REF!-#REF!*$C$7</f>
        <v>6.4705882352941186</v>
      </c>
    </row>
    <row r="735" spans="1:3">
      <c r="A735" s="274" t="s">
        <v>2040</v>
      </c>
      <c r="B735" s="275" t="s">
        <v>2041</v>
      </c>
      <c r="C735" s="276">
        <f ca="1">#REF!-#REF!*$C$7</f>
        <v>8.0400000000000009</v>
      </c>
    </row>
    <row r="736" spans="1:3">
      <c r="A736" s="274" t="s">
        <v>2042</v>
      </c>
      <c r="B736" s="275" t="s">
        <v>2043</v>
      </c>
      <c r="C736" s="276">
        <f ca="1">#REF!-#REF!*$C$7</f>
        <v>10.571999999999999</v>
      </c>
    </row>
    <row r="737" spans="1:3">
      <c r="A737" s="274" t="s">
        <v>2044</v>
      </c>
      <c r="B737" s="275" t="s">
        <v>2045</v>
      </c>
      <c r="C737" s="276">
        <f ca="1">#REF!-#REF!*$C$7</f>
        <v>18.335999999999999</v>
      </c>
    </row>
    <row r="738" spans="1:3">
      <c r="A738" s="274" t="s">
        <v>2046</v>
      </c>
      <c r="B738" s="275" t="s">
        <v>2047</v>
      </c>
      <c r="C738" s="276">
        <f ca="1">#REF!-#REF!*$C$7</f>
        <v>160.19999999999999</v>
      </c>
    </row>
    <row r="739" spans="1:3">
      <c r="A739" s="274" t="s">
        <v>2048</v>
      </c>
      <c r="B739" s="275" t="s">
        <v>2049</v>
      </c>
      <c r="C739" s="276">
        <f ca="1">#REF!-#REF!*$C$7</f>
        <v>23.963999999999999</v>
      </c>
    </row>
    <row r="740" spans="1:3">
      <c r="A740" s="274" t="s">
        <v>2050</v>
      </c>
      <c r="B740" s="275" t="s">
        <v>2051</v>
      </c>
      <c r="C740" s="276">
        <f ca="1">#REF!-#REF!*$C$7</f>
        <v>26.327999999999999</v>
      </c>
    </row>
    <row r="741" spans="1:3">
      <c r="A741" s="274" t="s">
        <v>2052</v>
      </c>
      <c r="B741" s="275" t="s">
        <v>2053</v>
      </c>
      <c r="C741" s="276">
        <f ca="1">#REF!-#REF!*$C$7</f>
        <v>15.576000000000001</v>
      </c>
    </row>
    <row r="742" spans="1:3">
      <c r="A742" s="274" t="s">
        <v>2054</v>
      </c>
      <c r="B742" s="275" t="s">
        <v>2055</v>
      </c>
      <c r="C742" s="276">
        <f ca="1">#REF!-#REF!*$C$7</f>
        <v>14.568</v>
      </c>
    </row>
    <row r="743" spans="1:3">
      <c r="A743" s="274" t="s">
        <v>2056</v>
      </c>
      <c r="B743" s="275" t="s">
        <v>2057</v>
      </c>
      <c r="C743" s="276">
        <f ca="1">#REF!-#REF!*$C$7</f>
        <v>8.16</v>
      </c>
    </row>
    <row r="744" spans="1:3">
      <c r="A744" s="274" t="s">
        <v>2058</v>
      </c>
      <c r="B744" s="275" t="s">
        <v>2059</v>
      </c>
      <c r="C744" s="276">
        <f ca="1">#REF!-#REF!*$C$7</f>
        <v>8.2679999999999989</v>
      </c>
    </row>
    <row r="745" spans="1:3">
      <c r="A745" s="274" t="s">
        <v>2060</v>
      </c>
      <c r="B745" s="275" t="s">
        <v>2061</v>
      </c>
      <c r="C745" s="276">
        <f ca="1">#REF!-#REF!*$C$7</f>
        <v>8.4359999999999999</v>
      </c>
    </row>
    <row r="746" spans="1:3">
      <c r="A746" s="274" t="s">
        <v>2062</v>
      </c>
      <c r="B746" s="275" t="s">
        <v>2063</v>
      </c>
      <c r="C746" s="276">
        <f ca="1">#REF!-#REF!*$C$7</f>
        <v>3.4799999999999995</v>
      </c>
    </row>
    <row r="747" spans="1:3">
      <c r="A747" s="274" t="s">
        <v>2064</v>
      </c>
      <c r="B747" s="275" t="s">
        <v>2065</v>
      </c>
      <c r="C747" s="276">
        <f ca="1">#REF!-#REF!*$C$7</f>
        <v>83.88</v>
      </c>
    </row>
    <row r="748" spans="1:3">
      <c r="A748" s="274" t="s">
        <v>2066</v>
      </c>
      <c r="B748" s="275" t="s">
        <v>2067</v>
      </c>
      <c r="C748" s="276">
        <f ca="1">#REF!-#REF!*$C$7</f>
        <v>84.359999999999985</v>
      </c>
    </row>
    <row r="749" spans="1:3">
      <c r="A749" s="274" t="s">
        <v>2068</v>
      </c>
      <c r="B749" s="275" t="s">
        <v>2069</v>
      </c>
      <c r="C749" s="276">
        <f ca="1">#REF!-#REF!*$C$7</f>
        <v>49.331999999999994</v>
      </c>
    </row>
    <row r="750" spans="1:3">
      <c r="A750" s="274" t="s">
        <v>2070</v>
      </c>
      <c r="B750" s="275" t="s">
        <v>2071</v>
      </c>
      <c r="C750" s="276">
        <f ca="1">#REF!-#REF!*$C$7</f>
        <v>62.16</v>
      </c>
    </row>
    <row r="751" spans="1:3">
      <c r="A751" s="267" t="s">
        <v>2072</v>
      </c>
      <c r="B751" s="268" t="s">
        <v>2073</v>
      </c>
      <c r="C751" s="269">
        <f ca="1">#REF!-#REF!*$C$7</f>
        <v>30.588235294117652</v>
      </c>
    </row>
    <row r="752" spans="1:3">
      <c r="A752" s="271" t="s">
        <v>2074</v>
      </c>
      <c r="B752" s="272" t="s">
        <v>2075</v>
      </c>
      <c r="C752" s="270">
        <f ca="1">#REF!-#REF!*$C$7</f>
        <v>79.704000000000008</v>
      </c>
    </row>
    <row r="753" spans="1:3">
      <c r="A753" s="271" t="s">
        <v>2076</v>
      </c>
      <c r="B753" s="272" t="s">
        <v>2077</v>
      </c>
      <c r="C753" s="270">
        <f ca="1">#REF!-#REF!*$C$7</f>
        <v>73.524000000000001</v>
      </c>
    </row>
    <row r="754" spans="1:3">
      <c r="A754" s="271" t="s">
        <v>2078</v>
      </c>
      <c r="B754" s="272" t="s">
        <v>2079</v>
      </c>
      <c r="C754" s="270">
        <f ca="1">#REF!-#REF!*$C$7</f>
        <v>13.439999999999998</v>
      </c>
    </row>
    <row r="755" spans="1:3">
      <c r="A755" s="271" t="s">
        <v>2080</v>
      </c>
      <c r="B755" s="272" t="s">
        <v>2081</v>
      </c>
      <c r="C755" s="270">
        <f ca="1">#REF!-#REF!*$C$7</f>
        <v>17.207999999999998</v>
      </c>
    </row>
    <row r="756" spans="1:3">
      <c r="A756" s="271" t="s">
        <v>2082</v>
      </c>
      <c r="B756" s="272" t="s">
        <v>2083</v>
      </c>
      <c r="C756" s="270">
        <f ca="1">#REF!-#REF!*$C$7</f>
        <v>17.207999999999998</v>
      </c>
    </row>
    <row r="757" spans="1:3">
      <c r="A757" s="271" t="s">
        <v>2084</v>
      </c>
      <c r="B757" s="272" t="s">
        <v>2085</v>
      </c>
      <c r="C757" s="270">
        <f ca="1">#REF!-#REF!*$C$7</f>
        <v>7.3680000000000003</v>
      </c>
    </row>
    <row r="758" spans="1:3">
      <c r="A758" s="267" t="s">
        <v>2086</v>
      </c>
      <c r="B758" s="268" t="s">
        <v>2087</v>
      </c>
      <c r="C758" s="269">
        <f ca="1">#REF!-#REF!*$C$7</f>
        <v>9.4117647058823533</v>
      </c>
    </row>
    <row r="759" spans="1:3">
      <c r="A759" s="271" t="s">
        <v>2088</v>
      </c>
      <c r="B759" s="272" t="s">
        <v>2089</v>
      </c>
      <c r="C759" s="270">
        <f ca="1">#REF!-#REF!*$C$7</f>
        <v>7.7040000000000006</v>
      </c>
    </row>
    <row r="760" spans="1:3">
      <c r="A760" s="274" t="s">
        <v>2090</v>
      </c>
      <c r="B760" s="275" t="s">
        <v>2091</v>
      </c>
      <c r="C760" s="276">
        <f ca="1">#REF!-#REF!*$C$7</f>
        <v>9.9600000000000009</v>
      </c>
    </row>
    <row r="761" spans="1:3">
      <c r="A761" s="274" t="s">
        <v>2092</v>
      </c>
      <c r="B761" s="275" t="s">
        <v>2093</v>
      </c>
      <c r="C761" s="276">
        <f ca="1">#REF!-#REF!*$C$7</f>
        <v>19.908000000000001</v>
      </c>
    </row>
    <row r="762" spans="1:3">
      <c r="A762" s="274" t="s">
        <v>2094</v>
      </c>
      <c r="B762" s="275" t="s">
        <v>2095</v>
      </c>
      <c r="C762" s="276">
        <f ca="1">#REF!-#REF!*$C$7</f>
        <v>6.1319999999999997</v>
      </c>
    </row>
    <row r="763" spans="1:3">
      <c r="A763" s="274" t="s">
        <v>2096</v>
      </c>
      <c r="B763" s="275" t="s">
        <v>2097</v>
      </c>
      <c r="C763" s="276">
        <f ca="1">#REF!-#REF!*$C$7</f>
        <v>6.5280000000000005</v>
      </c>
    </row>
    <row r="764" spans="1:3">
      <c r="A764" s="274" t="s">
        <v>2098</v>
      </c>
      <c r="B764" s="275" t="s">
        <v>2099</v>
      </c>
      <c r="C764" s="276">
        <f ca="1">#REF!-#REF!*$C$7</f>
        <v>42.695999999999998</v>
      </c>
    </row>
    <row r="765" spans="1:3">
      <c r="A765" s="274" t="s">
        <v>2100</v>
      </c>
      <c r="B765" s="275" t="s">
        <v>2101</v>
      </c>
      <c r="C765" s="270">
        <f ca="1">#REF!-#REF!*$C$7</f>
        <v>1.7399999999999998</v>
      </c>
    </row>
  </sheetData>
  <mergeCells count="33">
    <mergeCell ref="A285:C285"/>
    <mergeCell ref="A1:C1"/>
    <mergeCell ref="A36:C36"/>
    <mergeCell ref="A94:C94"/>
    <mergeCell ref="A123:C123"/>
    <mergeCell ref="A128:C128"/>
    <mergeCell ref="A152:C152"/>
    <mergeCell ref="A165:C165"/>
    <mergeCell ref="A189:C189"/>
    <mergeCell ref="A207:C207"/>
    <mergeCell ref="A218:C218"/>
    <mergeCell ref="A264:C264"/>
    <mergeCell ref="A545:C545"/>
    <mergeCell ref="A324:C324"/>
    <mergeCell ref="A354:C354"/>
    <mergeCell ref="A378:C378"/>
    <mergeCell ref="A382:C382"/>
    <mergeCell ref="A402:C402"/>
    <mergeCell ref="A439:C439"/>
    <mergeCell ref="A447:C447"/>
    <mergeCell ref="A465:C465"/>
    <mergeCell ref="A486:C486"/>
    <mergeCell ref="A496:C496"/>
    <mergeCell ref="A514:C514"/>
    <mergeCell ref="A672:C672"/>
    <mergeCell ref="A689:C689"/>
    <mergeCell ref="A730:C730"/>
    <mergeCell ref="A554:C554"/>
    <mergeCell ref="A589:C589"/>
    <mergeCell ref="A601:C601"/>
    <mergeCell ref="A613:C613"/>
    <mergeCell ref="A627:C627"/>
    <mergeCell ref="A648:C6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Основной ассортимент</vt:lpstr>
      <vt:lpstr>Комплекты СОМВО</vt:lpstr>
      <vt:lpstr>Запчасти CAME</vt:lpstr>
      <vt:lpstr>'Комплекты СОМВО'!Область_печати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2013-03-18T14:42:25Z</dcterms:created>
  <dcterms:modified xsi:type="dcterms:W3CDTF">2013-08-09T10:16:04Z</dcterms:modified>
</cp:coreProperties>
</file>